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8" yWindow="-108" windowWidth="20736" windowHeight="11760"/>
  </bookViews>
  <sheets>
    <sheet name="თავფურცელი" sheetId="4" r:id="rId1"/>
    <sheet name="გეგმა" sheetId="1" r:id="rId2"/>
    <sheet name="შევსების ინსტრუქცია" sheetId="2" r:id="rId3"/>
  </sheets>
  <calcPr calcId="145621"/>
</workbook>
</file>

<file path=xl/calcChain.xml><?xml version="1.0" encoding="utf-8"?>
<calcChain xmlns="http://schemas.openxmlformats.org/spreadsheetml/2006/main">
  <c r="G48" i="1" l="1"/>
</calcChain>
</file>

<file path=xl/comments1.xml><?xml version="1.0" encoding="utf-8"?>
<comments xmlns="http://schemas.openxmlformats.org/spreadsheetml/2006/main">
  <authors>
    <author>Автор</author>
  </authors>
  <commentLis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აუცილებელია მატერიალური და ფინანსური რესურსის მითითება</t>
        </r>
      </text>
    </comment>
    <comment ref="V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აუცილებლად უნდა მიეთითოს რესირსი ფინანსური და მატერიალური</t>
        </r>
      </text>
    </comment>
  </commentList>
</comments>
</file>

<file path=xl/sharedStrings.xml><?xml version="1.0" encoding="utf-8"?>
<sst xmlns="http://schemas.openxmlformats.org/spreadsheetml/2006/main" count="281" uniqueCount="199">
  <si>
    <t>შეზღუდული პასუხისმგებლობის საზოგადოება
ბათუმის უმაღლესი საზღვაო საინჟინრო სასწავლებელი ანრი</t>
  </si>
  <si>
    <t>სამოქმედო გეგმის შევსების ინსტრუქცია</t>
  </si>
  <si>
    <t>მიზნები</t>
  </si>
  <si>
    <t xml:space="preserve">ამოცანა და გახორციელების მექანიზმი </t>
  </si>
  <si>
    <t xml:space="preserve">ფინანსური რესურსი </t>
  </si>
  <si>
    <t>შეფასების ინსტრუქცია</t>
  </si>
  <si>
    <t>სამოქმედო გეგმა  სრულად შესრულებულად ჩაითვლება იმ შემთხვევაში, თუ ამოცანის ფარგლებში გაწერილი აქტივობები 100% -ით შესრულებული</t>
  </si>
  <si>
    <t xml:space="preserve">სამოქმედო გეგმის  შესრულების პროგრესი გამოითვლება მასში შემავალი აქტივობების შესრულების პროცენტული მაჩვენებლით </t>
  </si>
  <si>
    <t>№</t>
  </si>
  <si>
    <t xml:space="preserve">მიზანი </t>
  </si>
  <si>
    <t>ამოცანები და განხორციელების მექანიზმები</t>
  </si>
  <si>
    <t xml:space="preserve">შემსრულებელი პირი / სტრუქტურული ერთეული </t>
  </si>
  <si>
    <t xml:space="preserve">შესრულებაზე პასუხუსმგებელი პირი </t>
  </si>
  <si>
    <t>შესრულების მონიტორინგზე პასუხისმგებელი პირი</t>
  </si>
  <si>
    <t>ფინანსური რესურსი</t>
  </si>
  <si>
    <t>მიზანი 1                   
ხარისხზე ორიენტირებული საგანმანათლებლო და საწვრთნელი საქმიანობის  განვითარება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</si>
  <si>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</si>
  <si>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</si>
  <si>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</si>
  <si>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</si>
  <si>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</si>
  <si>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</si>
  <si>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</si>
  <si>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</si>
  <si>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</si>
  <si>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</si>
  <si>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</si>
  <si>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</si>
  <si>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შესრულების ინდიკატორი</t>
  </si>
  <si>
    <t>შესრულების 
ინდიკატორი</t>
  </si>
  <si>
    <t>სტატუსი</t>
  </si>
  <si>
    <t>კომენტარი/ შენიშვნა</t>
  </si>
  <si>
    <t xml:space="preserve">სამოქმედო გეგმის შეფასება ხდება მასში შემავალი მიზნების ამოცანების და აქტივობების  შესრულების შესაბამისად. </t>
  </si>
  <si>
    <t>აღინიშნები კონკრეტული პირი ან სტრუქტურული ერთეული ან სხვა დასაქმებული, რომელიც ასრულებს კონკრეტულ აქტივობას ამოცანის განსახორციელებლად</t>
  </si>
  <si>
    <t>აღინიშნება ბუსსს ანრის სამუშაო პროცესის ეფექტურობისათვის განსაზღვრული სამუშაო/ღონისძიება, ამოცანა</t>
  </si>
  <si>
    <t>მეთვალყურეობს დაგეგმილი აქტივობის ვადაში შესრულებას, ანგარიშვალდებულია ხარისხის სამსახურთან ამოცანის განხორციელების შესახებ;</t>
  </si>
  <si>
    <t>შესრულებაზე პასუხისმგებელი პირი</t>
  </si>
  <si>
    <t>აღინიშნება შპს ბუსსს ანრის სამუშაო პროცესის ეფექტურობისათვის დაგეგმილი აქტივობა, რომელიც უნდა შერულდეს გარკვეულ ვადაში</t>
  </si>
  <si>
    <t xml:space="preserve"> უწევს პერიოდულ მონიტორინგს ამოცანის შესრულებას / ამოწმებს შესრულებას</t>
  </si>
  <si>
    <t>აღინიშნება აქტივობის შესასრულებლად საჭირო და ბუსსს ანრის ბიუჯეტით განსაზღვრული ფინანსური რესურსი (საჭიროების შემთხვევაში). ერთწლიანი სამოქმედო/სამუშაო გეგმის შედგენის მეთოდოლიგა გაწერილია წინამდებარე    დებულების მე-7 მუხლში.</t>
  </si>
  <si>
    <t>რიგითი ნომერი</t>
  </si>
  <si>
    <t>ამოცანის რიგითი ნომერი</t>
  </si>
  <si>
    <t xml:space="preserve"> განსაზღვრავს აქტივობის შესრულების თვეს</t>
  </si>
  <si>
    <t>განხორციელების ვადა</t>
  </si>
  <si>
    <t xml:space="preserve"> შესრულების მტკიცებულება</t>
  </si>
  <si>
    <t xml:space="preserve"> მიზნის, ამოცანის, აქტივობის, ქმედების შესრულების აღნიშვნა</t>
  </si>
  <si>
    <t>კომენტარი/შენიშვნა</t>
  </si>
  <si>
    <t>დამატებითი კომენტარი, ამოცანის შესრულების ან შეუსრულებლობის შესახებ</t>
  </si>
  <si>
    <t>ხარისხის განვითარებისა და უზრუნველყოფის სამსახურის უფროსი</t>
  </si>
  <si>
    <t>საწვრთნელი კურსების ინსტრუქტორების ურთიერთდასწრება</t>
  </si>
  <si>
    <t>საინფორმაციო და სამუშაო შეხვედრების ორგანიზება</t>
  </si>
  <si>
    <t>ურთიერთდასწრების გეგმა–გრაფიკი;
ურთიერთდასწრების აქტები</t>
  </si>
  <si>
    <t>სასწავლო პროცესის მენეჯერი</t>
  </si>
  <si>
    <t>პროფესიული განათლების დეპარტამენტის უფროსი</t>
  </si>
  <si>
    <t>საწვრთნელი კურსების ინსტრუქტორ(ებ)ი</t>
  </si>
  <si>
    <t>მეზღვაურთა წვრთნისა და სერტიფიცირების ცენტრის უფროსი</t>
  </si>
  <si>
    <t>ადამიანური რესურსების მენეჯერი</t>
  </si>
  <si>
    <t>ჩატარებული  აქტივობების, ღონისძიებების ფოტომასალა;
N05-101 ჟურნალში ჩანაწერები</t>
  </si>
  <si>
    <t>სასწავლო პროცესის, მათ შორის პრაქტიკის ობიექტის პერიოდული მონიტორინგის აღრიცხვის ჟურნალი N 15-98</t>
  </si>
  <si>
    <t>მიზანი 2             
განათლების და წვრთნის ხარისხის მართვის სისტემის გაუმჯობესება</t>
  </si>
  <si>
    <t xml:space="preserve">ხმს შიდა შემოწმების ჩატარება </t>
  </si>
  <si>
    <t>ხარისხის სპეციალისტი</t>
  </si>
  <si>
    <t>მოწვეული აუდიტორები</t>
  </si>
  <si>
    <t>ბუსსს ანრის პერსონალი</t>
  </si>
  <si>
    <t>შიდა აუდიტორები</t>
  </si>
  <si>
    <t>შიდა შემოწმებსი სამწლიანი გეგმა;
გენერალური დირექტორის ბრძანება შიდა შემოწმების დაწყების შესახებ;
შიდა შემოწმებსი პროგრამა, საბოლოო ანგარიში და აქტები</t>
  </si>
  <si>
    <t>მომსახურების ხელშეკრულება მოწვეულ სასერტიფიკაციო ორგანოსთან;
შემოწმების აქტები;
მაკორექტირებელი გეგმა.</t>
  </si>
  <si>
    <t>ხარისხის უზრუნველყოფის 2023 წლის სამოქმედო  გეგმა;
გენერალური დირექტორის ბრძანება;
თვითშეფასების ფორმა</t>
  </si>
  <si>
    <t>მიზანი 3             
პროფესიული სტუდენტური ცხოვრების მხარდამჭერი გარემოს განვითარება და მათი უფლებების დაცვა</t>
  </si>
  <si>
    <t xml:space="preserve">პროფესიულ სტუდენტთა 
უფლებებისა და კანონიერი ინტერესების დაცვა </t>
  </si>
  <si>
    <t xml:space="preserve">პრაქტიკის, კარიერის დაგეგმვისა და 
პროფესიულ სტუდენტებთან ურთიერთობის 
განყოფილების  უფროსი
</t>
  </si>
  <si>
    <t>საინფორმაციო და შემეცნებითი შეხვედრების ორგანიზება როგორც სასწავლებლის წარმომადგენლებთა, ასევე მოწვეულ სპეციალისტებთან;
ფოტო მტკიცებულება;</t>
  </si>
  <si>
    <t>პროფესიული სტუდენტებისთვის გასართობი (ექსკურსია, სპორტული და საზრიანი თამაშები და სხვ.) და შემეცნებით (კონფერენცია, გამოფენა და სხვ.) ღონისძიებებში მონაწილეობის ხელშეწყობა</t>
  </si>
  <si>
    <t>ღონისძიებებში მონაწილეობის ფოტო მტკიცებულება</t>
  </si>
  <si>
    <t>პროფესიულ სტუდენტებზე უფლებების გაცნობა საინფორმაციო შეხვედრების ორგანიზებით</t>
  </si>
  <si>
    <t>მიზანი 4 
ორგანიზაციული განვითარება</t>
  </si>
  <si>
    <t>ყოველი სტრუქტურული ერთეულის ხელმძღვანელი</t>
  </si>
  <si>
    <t>პერსონალის გამოკითხვა თიმბილდინგის პრიორიტეტბის გამოსავლეად;
კვლევის შედეგებზე დაყრდნობით თიმბილდინგის ორგანიზება:
ფოტო მტკივებულება</t>
  </si>
  <si>
    <t>პიარ–მენეჯერი ყოველი სტრუქტურული ერთეულის ხელმძღვანელის და პროფესიული სტუდენტების ჩართულობით</t>
  </si>
  <si>
    <t>ფოტო, ვიდეო და დოკუმენტირებული მტკიცებულებები</t>
  </si>
  <si>
    <t>ინტერნაციონალიზაციის გააქტიურება;
არსებული საერთაშორისო ურთიერთობების გააქტიურება და ახალი პარტნიორების მოძიება, მოზიდვა; სხვა ქვეყნების პროფესიულ საგანმანათლებლო დაწესებულებებთან თანამშრომლობის დამყარება</t>
  </si>
  <si>
    <t>თანამშრომლობის მემორანდუმ(ებ)ი;
შეხვედრების ფოტო მტკიცებულება</t>
  </si>
  <si>
    <t>მიზანი 5    
პროფესიული  განათლების უზრუნველყოფა შრომის ბაზარზე ორიენტირებული საგანმანათლებლო პროგრამებით</t>
  </si>
  <si>
    <t>შესყიდვების და სამეურნეო განყოფილების უროსი</t>
  </si>
  <si>
    <t>ახალი ინვენტარის, დანადგარების, სისტემების და სხვ.შეძენის მტკიცებულებები</t>
  </si>
  <si>
    <t>სისტემური კვლევების დროის ჩარჩო;
კვლევების ანალიზ(ებ)ი</t>
  </si>
  <si>
    <t>მიზანი 6   
პროფესიული სტუდენტის  პრაქტიკის კომპონენტით  უზრუნველყოფის  გაუმჯობესება</t>
  </si>
  <si>
    <t>პრაქტიკის, კარიერის დაგეგმვისა და 
პროფესიულ სტუდენტებთან ურთიერთობის 
განყოფილების  უფროსი</t>
  </si>
  <si>
    <t>თანამშრომლობის ხელშეკრულებები</t>
  </si>
  <si>
    <t>ახალი დამსაქმებელების მოძიება და თანამშრომლობის დამყარება</t>
  </si>
  <si>
    <t>მიზანი 7     
მეზღვაურთა საწვრთნელი ინფრასტრუქტურის განახლება–
განვითარება</t>
  </si>
  <si>
    <t>შემოწმების გეგმები; 
შემოწმების აქტები; განახლების შემთხვევაში, დოკუმენტირებული  მტკიცებულება</t>
  </si>
  <si>
    <t>ახალი ინსტრუქტორის აყვანის ბრძანება</t>
  </si>
  <si>
    <t>ბუსსს ანრის პერსონალის საერთო მიზნებით დაკავშირებულ გუნდად გადაქცევის და პრობლემის გადაჭრის ფარგლებში გუნდის ურთიერთქმედების გამართვის მიზნით ე.წ. თიმბილდინგების ორგანიზება</t>
  </si>
  <si>
    <r>
      <t xml:space="preserve">                     "ვ ა მ ტ კ ი ც ე ბ“
 შპს ბათუმის უმაღლესი საზღვაო საინჟინრო სასწავლებელი ანრის დირექტორი 
                                              _____________________________ა.დიასამიძე
                                                10.01.2024 </t>
    </r>
    <r>
      <rPr>
        <b/>
        <sz val="11"/>
        <color theme="1"/>
        <rFont val="Sylfaen"/>
        <family val="1"/>
      </rPr>
      <t>წ.</t>
    </r>
    <r>
      <rPr>
        <b/>
        <sz val="11"/>
        <color rgb="FFFF0000"/>
        <rFont val="Sylfaen"/>
        <family val="1"/>
      </rPr>
      <t xml:space="preserve"> </t>
    </r>
    <r>
      <rPr>
        <b/>
        <sz val="11"/>
        <color theme="1"/>
        <rFont val="Sylfaen"/>
        <family val="1"/>
        <charset val="204"/>
      </rPr>
      <t xml:space="preserve">
</t>
    </r>
  </si>
  <si>
    <r>
      <rPr>
        <b/>
        <sz val="11"/>
        <color theme="1"/>
        <rFont val="Sylfaen"/>
        <family val="1"/>
        <charset val="204"/>
      </rPr>
      <t>დადგენილება:</t>
    </r>
    <r>
      <rPr>
        <sz val="11"/>
        <color theme="1"/>
        <rFont val="Sylfaen"/>
        <family val="1"/>
        <charset val="204"/>
      </rPr>
      <t xml:space="preserve">
</t>
    </r>
    <r>
      <rPr>
        <sz val="11"/>
        <color theme="1"/>
        <rFont val="Sylfaen"/>
        <family val="1"/>
      </rPr>
      <t>2024 წლის 10 იანვრის სენატის დადგენილება, სხდომის ოქმი N01; დირექტორის 2024 წლის 10 იანვრის ბრძანება N08-01/24.</t>
    </r>
    <r>
      <rPr>
        <sz val="11"/>
        <color theme="1"/>
        <rFont val="Sylfaen"/>
        <family val="1"/>
        <charset val="204"/>
      </rPr>
      <t xml:space="preserve">
</t>
    </r>
    <r>
      <rPr>
        <b/>
        <sz val="11"/>
        <color theme="1"/>
        <rFont val="Sylfaen"/>
        <family val="1"/>
        <charset val="204"/>
      </rPr>
      <t>საფუძველი:</t>
    </r>
    <r>
      <rPr>
        <sz val="11"/>
        <color theme="1"/>
        <rFont val="Sylfaen"/>
        <family val="1"/>
        <charset val="204"/>
      </rPr>
      <t xml:space="preserve">
ნდ 2-010107 „ერთწლიანი სამოქმედო და  შვიდწლიანი  სტრატეგიული განვითარების გეგმების შემუშავების და მათ შესრულებაზე კონტროლის გაწევის დებულება“
</t>
    </r>
  </si>
  <si>
    <t xml:space="preserve">2024 წლის სამოქმედო გეგმა
Task Plan for 2024
</t>
  </si>
  <si>
    <r>
      <rPr>
        <b/>
        <sz val="11"/>
        <color theme="1"/>
        <rFont val="Sylfaen"/>
        <family val="1"/>
      </rPr>
      <t xml:space="preserve">                                     “შემმუშავებელი”</t>
    </r>
    <r>
      <rPr>
        <sz val="11"/>
        <color theme="1"/>
        <rFont val="Sylfaen"/>
        <family val="1"/>
      </rPr>
      <t xml:space="preserve">
</t>
    </r>
    <r>
      <rPr>
        <b/>
        <sz val="11"/>
        <color theme="1"/>
        <rFont val="Sylfaen"/>
        <family val="1"/>
      </rPr>
      <t>ხარისხის განვითარებისა და უზრუნველყოფის სამსახურის უფროსი 
რუსუდან დიასამიძე ________________________
მეზღვაურთა წვრთნისადა სერტიფიცირების ცენტრის უფროსი
ვლადიმერ ბოგდანოვი _____________________
პროფესიული განათლების დეპარტამენტის უფროსი
დავით ჩხაიძე ___________________________
სასწავლო პროცესის მენეჯერი
მაია დავითიანი ___________________________
საფინანსო განყოფილების უფროსი
არჩილ ბოლქვაძე _________________________
ადამიანური რესურსების მენეჯერი
ნათია დიასამიძე ___________________________</t>
    </r>
    <r>
      <rPr>
        <sz val="11"/>
        <color theme="1"/>
        <rFont val="Sylfaen"/>
        <family val="1"/>
      </rPr>
      <t xml:space="preserve">
</t>
    </r>
  </si>
  <si>
    <t>ბათუმი
2024</t>
  </si>
  <si>
    <t xml:space="preserve">პროფესიული განათლების დეპარტამენტის უფროსი;
მეზღვაურთა წვრთნისა და სერტიფიცირების ცენტრის უფროსი
</t>
  </si>
  <si>
    <t>სასწავლო პროცესის მენეჯერი;
პიარ-მენეჯერი;
ადამიანური რესურსების მენეჯერი;
ვახტის და შრომის უსაფრთხოების უზრუნველყოფის განყოფილების უფროსი</t>
  </si>
  <si>
    <t>სასერტიფიკაციო ასოციაციის შპს "რრ-ვესტჯორჯიას" ექპერტების მოწვევა ხმს  ISO 9001:2015 შესაბამისობაზე შემოწმების მიზნით</t>
  </si>
  <si>
    <t>პსდ-ს შუალედური თვითშეფასება</t>
  </si>
  <si>
    <t>დირექტორი</t>
  </si>
  <si>
    <t xml:space="preserve"> დირექტორი</t>
  </si>
  <si>
    <t>შეფასების სისტემის ვერიფიკაცია</t>
  </si>
  <si>
    <t>ვერიფიკაციის ჯგუფი</t>
  </si>
  <si>
    <t>დირექტორის ბრძანება;
ვერიფიკაციის ჯგუფის დასკვა</t>
  </si>
  <si>
    <t>პიარ-მენეჯერი</t>
  </si>
  <si>
    <t>სტრუქტურული ქვედანაყოფების ხელმძღვანელების ანგარიშები; ხმს 6 თვის ანგარიში და ხმს წლის ანალიზი</t>
  </si>
  <si>
    <t>შესყიდვების სპეციალისტი</t>
  </si>
  <si>
    <t xml:space="preserve">სასწავლებლის ინფრასტრუქტურის გაუმჯობესება:
სამუშაო, სასწავლო და საწვრთნელი გარემოს კეთილმოწყობა; სასწავლო კორპუსის გარე ფასადის შეღებვა
</t>
  </si>
  <si>
    <t>საგემბანე განყოფილების ექსპლუატაცია და გემის სამანქანე განყოფილები ექსპლუატაცია ავტორიზებულ პროფესიულ საგანმანათლებლო პროგრამებზე კვოტის მომატება</t>
  </si>
  <si>
    <t>პრაქტიკის, კარიერის დაგეგმვისა და 
პროფესიულ სტუდენტებთან ურთიერთობის 
განყოფილება</t>
  </si>
  <si>
    <t>პერსონალის (მათ შორის საშტატო პერსონალი, პროფესიული განათლების მასწავლებლები, ინსტრუქტორები, მოწვეული პერსონალი) პროფესიული განვითარების მიზნით ტრენინგების, ვორქშოპების, მასტერკლასების ორგანიზება</t>
  </si>
  <si>
    <t xml:space="preserve">სასწავლო პროცესის მენეჯერი;
საწვრთნელი კურსების ინსტრუქტორები;
პროფესიული განათლების მასწავლებლები;   გარე მოწვეული ექსპერტები, დარგის სპეციალისტები, ტრენერები
</t>
  </si>
  <si>
    <t xml:space="preserve">ჩატარებული  აქტივობების, ღონისძიებების ფოტომასალა;
მომსახურების ხელშეკრულება ტრენერთან;
სერტიფიკატები (არსებობის შემთხვევაში);
N05-101 ჟურნალში ჩანაწერები           </t>
  </si>
  <si>
    <t>პროფესიული სტუდენტებისათვის ღია ლექციების,  პრეზენტაციების, ტრენინგების, მასტერკლასების ორგანიზება/ჩატარება(შიდა და გარე რესურსის გამოყენებით)</t>
  </si>
  <si>
    <t xml:space="preserve">ადამიანური რესურსების მენეჯერი  </t>
  </si>
  <si>
    <t>სისტემური კვლევების დროის ჩარჩო;
კკითხვარები; ჩატარებული კვლევის დამადასტურებელი დოკუმენტაცია; კვლევის შედეგები/ანალიზი; 
საჭიროების შემთხვევაში კვლევების შედეგად გამოვლენილი რეკომენდაციების შესრულების გეგმა</t>
  </si>
  <si>
    <t>შესყიდვებისა და სამეურნეო განყოფილების უფროსი</t>
  </si>
  <si>
    <t>პროგრამების კატალოგის განახლება</t>
  </si>
  <si>
    <t xml:space="preserve"> განახლებული კატალოგი 2024-25;
კოლეჯის ვებგვერდზე ატვირთული კატალოგი</t>
  </si>
  <si>
    <t>ოფიციალური ვებ-გვერდის /სოციალურ ქსელში არსებული გვერდის მუდმივად განახლება</t>
  </si>
  <si>
    <t>კოლეჯის ვებგვერდი და მასზე განთავსებული ინფორმაცია' კოლეჯის სოციალური ქსელი და მასზე განთავსებული ინფორმაცია; ხარისხის მართვის მენეჯერის ანგარიში ვებგვერდზე/სოც. ქსელში განთავსებული ინფორმაციის დროულობისა და რელევანტურობის შესახებ</t>
  </si>
  <si>
    <t>პროფესიული განთლების მასწავლებლების ურთიერთდასწრება</t>
  </si>
  <si>
    <t>ბიბლიოთეკარი</t>
  </si>
  <si>
    <t>პროფესიული სტუდენტების ინიციატივების მხარდამჭერი ღონისძიებების განხორციელება</t>
  </si>
  <si>
    <t xml:space="preserve">დასაქმებისა და კარიერული ხელშეწყობის სოციალური გვერდის მართვა/ადმინისტრირება </t>
  </si>
  <si>
    <t>შრომის უსაფრთხოების უზრუნველყოფისათვის შესაბამისი ინსტრუქტაჟების ჩატარება ადმინისტრაციული პერსონალის, პროგრამის განმახორციელებელი პირების, პროფესიული სტუდენტებისათვის</t>
  </si>
  <si>
    <t>ცნობადობის გაზრდა: 
პიარ კამპანიების გაძლიერება (სარეკლამო რგოლები,
სარეკლამო ბროშურების დამზადება და  გავრცელება და სხვ.)
სარეკლამო ვიდეო რგოლის დამზადება;
სხვადასხვა ნაციონალური თუ საერთაშორისო ორგანიზაციებისა და ასოციაციების წევრობის უზრუნველყოფა; საშუალო სკოლებში მოსწავლეებისათვის  კოლეჯის პრეზენტაციების მოწყობა; 
მიმდინარე ღოისძიებების საინფორმაციო უზრუნველყოფა; "ღია კარის" დღეების ორგანიზება.
სერვისების განახლება.</t>
  </si>
  <si>
    <t xml:space="preserve">პროფესიული და კარიერული განვითარების მხარდაჭერა; დასაქმებისთვის აუცილებელი ზოგად უნარ-ჩვევების განვითარებაში მხარდაჭერა </t>
  </si>
  <si>
    <t xml:space="preserve">პროფესიული სტუდენტური სერვისების გაუმჯობესება: 
საკონსულტაციო მომსახურება
</t>
  </si>
  <si>
    <t>კმაყოფილების კვლევის დადებითი მაჩვენებლები ამ მიმართულებით</t>
  </si>
  <si>
    <t>სასწავლო პროცესის მენჯერი;
პროფესიული საგანმანათლებლო პროგრამების ხელმძღვანელები;
პროფესიული განათლების მასწავლებლები</t>
  </si>
  <si>
    <t>პროფესიული განათლების დეპარტამენტი</t>
  </si>
  <si>
    <t>შეფასების ინსტრუმენტების ვალიდაცია</t>
  </si>
  <si>
    <t xml:space="preserve">არსებული ტრენაჟორული, სტენდური და კომპიუტერული ტექნიკის, დანადგარების პერიოდული შემოწმება, საჭირეობისამებრ განახლება                                                       </t>
  </si>
  <si>
    <t>საგანმანათლებლო პროგრამების და შესაბამისი მოდულების შეფასება და საჭირეობისამებრ გაუმჯობესება/განვითარება</t>
  </si>
  <si>
    <t xml:space="preserve">მეზღვაურთა წვრთნისა და სერტიფიცირების ცენტრში კომპიუტერული სასწავლო პროგრამების და საგამოცდო ტესტების პერიოდული შემოწმება, საჭირეობისამებრ განახლება                                                       </t>
  </si>
  <si>
    <t>ვალიდირებული შეფასები ინსტრუმენტები;
ვალიდაციის ჩეკლისტები;
შეფასების ინსტრუმენტები</t>
  </si>
  <si>
    <t>პროფესიული სტუდენტების და დამსაქმებლების შეხვედრების ორგანიზება</t>
  </si>
  <si>
    <t>აღნიშნავს დაგეგმილი აქტივობის პერიოდს; იმ შემთხვევაში, თუ ღუზა აღნიშნულია ყველა თვის შესრულებაში, აქტივობას არა აქვს განსაზღვრული კონკრეტული თვე, ის უნდა სრულდებოდეს წლის განავლობაში.</t>
  </si>
  <si>
    <t xml:space="preserve">პროფესიული განათლების დეპარტამენტის უფროსი
</t>
  </si>
  <si>
    <t>სასწავლო პროცესის მენეჯერი;
პროფესიული განათლების მასწავლებლები</t>
  </si>
  <si>
    <t>სასწავლო პროცესის, მათ შორის პრატქიკული ნაწილის პერიოდული შემოწმება</t>
  </si>
  <si>
    <t>შემოწმებების დამტკიცებული გეგმები; შემოწმების აქტები; ატების რეგისტარციის ჟურნალი; ინსპექციური შემოწემბსი სერტიფიკატები</t>
  </si>
  <si>
    <t>გარე მოწვეული ექსპერტები, დარგის სპეციალისტები, ტრენერები, ,ქოუჩები</t>
  </si>
  <si>
    <t>ადამიანური რესურსების მენეჯერი;
ხარისხის განვითარებისა და უზრუნველყოფის სამსახური</t>
  </si>
  <si>
    <t>ხარისხის განვითარებისა და უზრუნველყოფის სამსახური</t>
  </si>
  <si>
    <t>სისტემური კვლევების დროის ჩარჩო;
კკითხვარები; ჩატარებული კვლევის დამადასტურებელი დოკუმენტაცია; კვლევის შედეგები/ანალიზი; 
კვლევების შედეგად გამოვლენილი რეკომენდაციების შესრულების/ხარისხის გაუმჯობესების გეგმა</t>
  </si>
  <si>
    <t>პერსონალის (მათ შორის საშტატო პერსონალი, პროფესიული განათლების მასწავლებლები, ინსტრუქტორები, მოწვეული პერსონალი) თვითშეფასება და კმაყოფილების და საჭირეობის კვლევების ჩატარება.   რეკომენდაციების არსებობის შემთხვევაში  ხარისხის გაუმჯობესების გეგმის შემუშავება</t>
  </si>
  <si>
    <t xml:space="preserve">კურსდამთავრებულთა და დამსაქმებლების კმაყოფილების  კვლევების ჩატარება;
რეკომენდაციების არსებობის შემთხვევაში  ხარისხის გაუმჯობესების გეგმის შემუშავება </t>
  </si>
  <si>
    <t>საწვრთნელი კურსების მსმენელების კმაყოფილების და საჭირეობის კვლევა; 
რეკომენდაციების არსებობის შემთხვევაში  ხარისხის გაუმჯობესების გეგმის შემუშავება</t>
  </si>
  <si>
    <t>საწვრთნელი კურსების ინსტრუქტორების კმაყოფილების და საჭირეობის კვლევა;
რეკომენდაციების არსებობის შემთხვევაში  ხარისხის გაუმჯობესების გეგმის შემუშავება</t>
  </si>
  <si>
    <t>სისტემური კვლევების დროის ჩარჩო;
კკითხვარები; ჩატარებული კვლევის დამადასტურებელი დოკუმენტაცია; კვლევის შედეგები/ანალიზი; 
კვლევების შედეგად გამოვლენილი რეკომენდაციების შესრულების/ხარისხის გაუმჯობესების გეგმა</t>
  </si>
  <si>
    <t>კითხვარები; ჩატარებული კვლევის დამადასტურებელი დოკუმენტაცია; კვლევის შედეგები/ანალიზი; კვლევების შედეგად გამოვლენილი რეკომენდაციების შესრულების/ხარისხის გაუმჯობესების გეგმა</t>
  </si>
  <si>
    <t>შემოწმების ჩეკ-ლისტი;
აქტი/მოხსენებითი/ანგარიში</t>
  </si>
  <si>
    <t xml:space="preserve">მატერიალურ-ტექნიკური რესურსების ხარისხის შეფასება;
</t>
  </si>
  <si>
    <t>კვლე(ებ)ის ანალიზი;
ტრენინგების, ღია ლექციების და სხვა ღონისძბეების ჩატარების ფოტო მტკიცებულება (არსებობის შემთხვევაში ხელშეკრულება, შეთანხმება, აქტი და სხვ).;
ტრენინგის შემთხვევაში, ტრენინგით კმაყოფილების კვლევისანალიზი</t>
  </si>
  <si>
    <t>პიარ-მენეჯერი;
საინფორმაციო ტექნოლოგიების მართვის განყოფიელბის უფროსი</t>
  </si>
  <si>
    <t>ვებ-გვერდი</t>
  </si>
  <si>
    <t xml:space="preserve">პროფესიული განათლების დეპარტამენტის  უფროსი
</t>
  </si>
  <si>
    <t xml:space="preserve">პროფესიულ სტუდენტებთან ურთიერთობის მენეჯერი
იურიდიული განყოფილების უფროსი
</t>
  </si>
  <si>
    <t>ბიბლიოთეკის უფროსი</t>
  </si>
  <si>
    <t xml:space="preserve">პიარ-მენეჯერი;
</t>
  </si>
  <si>
    <t>საინფორმაციო ტექნოლოგიების მართვის განყოფიელბის უფროსი</t>
  </si>
  <si>
    <t xml:space="preserve">IT რისკების შეფასების ანგარიშები;  </t>
  </si>
  <si>
    <t>საგანმანათლებლო პროგრამაში  მითითებული  საგანმანათლებლო  რესურსი ხელმისაწვდომია ელექტრონული სახით ან  დაწესებულების ბიბლიოთეკაში მატერიალური სახით და გამოიყენება სასწავლო პროცესში</t>
  </si>
  <si>
    <t>საბიბლიოთეკო ფონდის გაახლება და გამდიდრება /საბიბლიოთეკო სერვისების გაუმჯობესება, საგანმანათლებლო რესურების ვებ-გვერდზე განთავსება</t>
  </si>
  <si>
    <t>ვახტის და შრომის უსაფრთხოების უზრუნველყოფის განყოფილების უფროსი</t>
  </si>
  <si>
    <t>იურიდიული განყოფილების უფროსი</t>
  </si>
  <si>
    <t>ინსტრუქტაჟების ჩატარების მტკიცებულება</t>
  </si>
  <si>
    <t>კორპორატიული კულტურისა და სოციალური პასუხისმგებლობის ფარგლებში სხვადასხვა ღონისძიებებში მონაწილეობა/აქტივობების დაგეგმვა-განხორციელება</t>
  </si>
  <si>
    <t>პიარ–მენეჯერი</t>
  </si>
  <si>
    <t>სამუშაო პროცესების მიმდინრეობის / შესრულების (6 თვის და 1 წლის) ანგარიშგება და გეგმების შესრულების მონიტორინგი (6 თვეში ერთელ)</t>
  </si>
  <si>
    <t>პიარ–მენეჯერი;
ყოველი სტრუქტურული ერთეულის ხელმძღვანელის და პროფესიული სტუდენტების ჩართულობით</t>
  </si>
  <si>
    <t xml:space="preserve">საერთაშორისო და საზოგადოებასთან ურთიერთობის განყოფილების უფროსი;
პრაქტიკის, კარიერის დაგეგმვისა და 
პროფესიულ სტუდენტებთან ურთიერთობის 
განყოფილება
</t>
  </si>
  <si>
    <t xml:space="preserve">საინფორმაციო ტექნოლოგიების მართვის განყოფილების უფროსი;
</t>
  </si>
  <si>
    <t xml:space="preserve">პროფესიულ სტუდენტებთან ურთიერთობის 
მენეჯერი
</t>
  </si>
  <si>
    <t xml:space="preserve">პროფესიულ სტუდენტებთან ურთიერთობის მენეჯერი
</t>
  </si>
  <si>
    <t>პროფესიულ სტუდენტებთან ურთიერთობის 
მენეჯერი</t>
  </si>
  <si>
    <t>პროფესიული სტუდენტებისთვის პროფესიული და პიროვნული განვითარების მიზნით შესაბამისი ტრენინგების/კურსების/პროგრამების/საჯარო ლექციების ორგანიზება და სხვა მოთხოვნადი ღონისძიებების ორგანიზება;
კვლევის ჩატარება პროფეისული სტუდენტების პრიორიტეტების დასადგენად.</t>
  </si>
  <si>
    <t xml:space="preserve">პროფესიულ სტუდენტებთან ურთიერთობის 
მენეჯერი;
პიარ-მენეჯერი
</t>
  </si>
  <si>
    <t xml:space="preserve">ბრძანება სამუშაო ჯგუფის შექმნის შესახებ;
სამუშაო ჯგუფისანგარი(ებ)ში;
სსიპ განათლების ხარისხის განვითარების ეროვნულ ცენტრში წარდგენილი დოკუმენტაცია;
სსიპ განათლების ხარისხის განვითარების ეროვნულ ცენტრის დასკვნა.
</t>
  </si>
  <si>
    <t>შეხვედრების ფოტო მტკიცებულებები</t>
  </si>
  <si>
    <t>პროფესიული საგანმანათლებლო პროგრამების ხელმძღვანელები</t>
  </si>
  <si>
    <t>ადამიანური რესურსებუს მენეჰერუ;
პიარ-მენეჯერი</t>
  </si>
  <si>
    <t>მომსახურების ხარისიხს გაუმჯობებესები მიზნით პროფესიულ სტუდენტთა კმაყოფილების კვლევა;
რეკომენდაციების არსებობის შემთხვევაში  ხარისხის გაუმჯობესების გეგმის შემუშავება</t>
  </si>
  <si>
    <t>ინფორმაციის დაცვა და ელექტრონული რისკების მართვა (Icloud-ის შექმნა)</t>
  </si>
  <si>
    <t>მფ-02-№014-08-03.01.12/El</t>
  </si>
  <si>
    <t>სამოქმედო გეგმის  შესრულების პერიოდული შემოწმება წარმოებს 6 თვეში ერთხელ</t>
  </si>
  <si>
    <r>
      <t xml:space="preserve">სამოქმედო გეგმის განუყოფელი ნაწილია </t>
    </r>
    <r>
      <rPr>
        <sz val="11"/>
        <color theme="1"/>
        <rFont val="Sylfaen"/>
        <family val="1"/>
      </rPr>
      <t>მფ–02-№215-08-28.12.22</t>
    </r>
    <r>
      <rPr>
        <sz val="11"/>
        <color theme="1"/>
        <rFont val="Sylf'"/>
      </rPr>
      <t xml:space="preserve"> ამონაწერები სტრუქტურული ერთეულებისთვის, სადაც ჩაშლილი და დაკონკრეტებულია ამოცანის შესრულების აქტივობები</t>
    </r>
  </si>
  <si>
    <t>სასწავლო პროცესის მენეჯერი;
პიარ-მენეჯერი</t>
  </si>
  <si>
    <t>პროფესიული განთლების დეპარტამენტის უფროსი;
სასწავლო პროცესის მენჯერი;
პროფესიული საგანმანათლებლო პროგრამების ხელმძღვანელები;
პროფესიული განათლების მასწავლებლები</t>
  </si>
  <si>
    <t>ახალგაზრდა / მოქმედი მეზღავურების ინსტრუქტორებად მოზიდვა:
განცხადებების განთავსება ინტერნეტ რესურსების გამოყენებით; Hr, Job.ge, დასაქმების სააგენტოს და სხვა რესურსების გამოყენებით.</t>
  </si>
  <si>
    <t>ჩატარდეს შრომის ბაზარზე კურსდამთავრებულთა დასაქმების კვლევა კურსდამთავრებულების და დამსაქმებლების გამოხმაურების საფუძველზე ხარისხის გაუმჯობესებსი გეგმის შემუშავება</t>
  </si>
  <si>
    <t>საწვრთნელი კურსების ინსტრუქტორ(ებ)ი;
საინფორმაციო ტექნოლოგიების მართვის განყოფილების უფროსი;
შესყიდვების და სამეურნეო განყოფილების უფროსი</t>
  </si>
  <si>
    <t xml:space="preserve">საინფორმაციო ტექნოლოგიების მართვის განყოფილების უფროსი;
საწვრთნელ აღჭურვილობაზე პასუხისმგებელი პირი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</si>
</sst>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rgb="FFFF0000"/>
      <name val="Sylfaen"/>
      <family val="1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b/>
      <sz val="14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1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Calibri"/>
      <family val="2"/>
      <scheme val="minor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Sylf'"/>
    </font>
    <font>
      <b/>
      <sz val="11"/>
      <name val="Sylfae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1" xfId="0" applyFont="1" applyBorder="1"/>
    <xf numFmtId="0" fontId="11" fillId="0" borderId="0" xfId="0" applyFont="1"/>
    <xf numFmtId="0" fontId="0" fillId="2" borderId="0" xfId="0" applyFill="1"/>
    <xf numFmtId="0" fontId="8" fillId="2" borderId="0" xfId="0" applyFont="1" applyFill="1"/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2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0" borderId="1" xfId="0" applyFont="1" applyBorder="1"/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/>
    <xf numFmtId="0" fontId="2" fillId="6" borderId="1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top" wrapText="1"/>
    </xf>
    <xf numFmtId="0" fontId="8" fillId="8" borderId="1" xfId="0" applyFont="1" applyFill="1" applyBorder="1"/>
    <xf numFmtId="0" fontId="2" fillId="8" borderId="1" xfId="0" applyFont="1" applyFill="1" applyBorder="1"/>
    <xf numFmtId="0" fontId="2" fillId="8" borderId="3" xfId="0" applyFont="1" applyFill="1" applyBorder="1"/>
    <xf numFmtId="0" fontId="8" fillId="8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top" wrapText="1"/>
    </xf>
    <xf numFmtId="0" fontId="8" fillId="9" borderId="1" xfId="0" applyFont="1" applyFill="1" applyBorder="1"/>
    <xf numFmtId="0" fontId="2" fillId="9" borderId="1" xfId="0" applyFont="1" applyFill="1" applyBorder="1"/>
    <xf numFmtId="0" fontId="2" fillId="9" borderId="3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top" wrapText="1"/>
    </xf>
    <xf numFmtId="0" fontId="8" fillId="10" borderId="1" xfId="0" applyFont="1" applyFill="1" applyBorder="1"/>
    <xf numFmtId="0" fontId="2" fillId="10" borderId="1" xfId="0" applyFont="1" applyFill="1" applyBorder="1"/>
    <xf numFmtId="0" fontId="8" fillId="7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vertical="top" wrapText="1"/>
    </xf>
    <xf numFmtId="0" fontId="8" fillId="11" borderId="1" xfId="0" applyFont="1" applyFill="1" applyBorder="1"/>
    <xf numFmtId="0" fontId="2" fillId="12" borderId="1" xfId="0" applyFont="1" applyFill="1" applyBorder="1" applyAlignment="1">
      <alignment horizontal="center" vertical="center"/>
    </xf>
    <xf numFmtId="0" fontId="8" fillId="12" borderId="1" xfId="0" applyFont="1" applyFill="1" applyBorder="1"/>
    <xf numFmtId="0" fontId="8" fillId="12" borderId="1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10" borderId="3" xfId="0" applyFont="1" applyFill="1" applyBorder="1"/>
    <xf numFmtId="0" fontId="7" fillId="12" borderId="1" xfId="0" applyFont="1" applyFill="1" applyBorder="1"/>
    <xf numFmtId="0" fontId="7" fillId="11" borderId="1" xfId="0" applyFont="1" applyFill="1" applyBorder="1"/>
    <xf numFmtId="0" fontId="7" fillId="7" borderId="1" xfId="0" applyFont="1" applyFill="1" applyBorder="1"/>
    <xf numFmtId="0" fontId="0" fillId="9" borderId="1" xfId="0" applyFill="1" applyBorder="1"/>
    <xf numFmtId="0" fontId="7" fillId="9" borderId="1" xfId="0" applyFont="1" applyFill="1" applyBorder="1"/>
    <xf numFmtId="0" fontId="7" fillId="10" borderId="1" xfId="0" applyFont="1" applyFill="1" applyBorder="1"/>
    <xf numFmtId="0" fontId="0" fillId="0" borderId="0" xfId="0"/>
    <xf numFmtId="0" fontId="16" fillId="6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12" borderId="1" xfId="0" applyFont="1" applyFill="1" applyBorder="1" applyAlignment="1">
      <alignment horizontal="left" vertical="top" wrapText="1"/>
    </xf>
    <xf numFmtId="0" fontId="13" fillId="9" borderId="1" xfId="0" applyFont="1" applyFill="1" applyBorder="1" applyAlignment="1">
      <alignment horizontal="left" vertical="top" wrapText="1"/>
    </xf>
    <xf numFmtId="0" fontId="0" fillId="0" borderId="0" xfId="0"/>
    <xf numFmtId="0" fontId="20" fillId="9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12" borderId="6" xfId="0" applyFont="1" applyFill="1" applyBorder="1" applyAlignment="1">
      <alignment horizontal="center" vertical="top" wrapText="1"/>
    </xf>
    <xf numFmtId="0" fontId="12" fillId="12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top" wrapText="1"/>
    </xf>
    <xf numFmtId="0" fontId="17" fillId="7" borderId="8" xfId="0" applyFont="1" applyFill="1" applyBorder="1"/>
    <xf numFmtId="0" fontId="12" fillId="10" borderId="6" xfId="0" applyFont="1" applyFill="1" applyBorder="1" applyAlignment="1">
      <alignment horizontal="center" vertical="top" wrapText="1"/>
    </xf>
    <xf numFmtId="0" fontId="12" fillId="10" borderId="7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9" fillId="11" borderId="6" xfId="0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17" fillId="6" borderId="7" xfId="0" applyFont="1" applyFill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2" fillId="8" borderId="6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2" fillId="9" borderId="6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/>
    <xf numFmtId="0" fontId="21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Alignment="1"/>
    <xf numFmtId="0" fontId="12" fillId="2" borderId="0" xfId="0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FF99FF"/>
      <color rgb="FFCC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82551</xdr:colOff>
      <xdr:row>45</xdr:row>
      <xdr:rowOff>641350</xdr:rowOff>
    </xdr:from>
    <xdr:to>
      <xdr:col>7</xdr:col>
      <xdr:colOff>596901</xdr:colOff>
      <xdr:row>45</xdr:row>
      <xdr:rowOff>1155700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15</xdr:row>
      <xdr:rowOff>381000</xdr:rowOff>
    </xdr:from>
    <xdr:to>
      <xdr:col>11</xdr:col>
      <xdr:colOff>600075</xdr:colOff>
      <xdr:row>15</xdr:row>
      <xdr:rowOff>895350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0" y="19764375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15</xdr:row>
      <xdr:rowOff>400050</xdr:rowOff>
    </xdr:from>
    <xdr:to>
      <xdr:col>12</xdr:col>
      <xdr:colOff>590550</xdr:colOff>
      <xdr:row>15</xdr:row>
      <xdr:rowOff>914400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D60348C0-FC7A-492D-8A8A-23FE9E32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19783425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15</xdr:row>
      <xdr:rowOff>400050</xdr:rowOff>
    </xdr:from>
    <xdr:to>
      <xdr:col>13</xdr:col>
      <xdr:colOff>590550</xdr:colOff>
      <xdr:row>15</xdr:row>
      <xdr:rowOff>914400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8EE55C6E-ADCE-4E90-B4E2-B1108C291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19783425"/>
          <a:ext cx="514350" cy="514350"/>
        </a:xfrm>
        <a:prstGeom prst="rect">
          <a:avLst/>
        </a:prstGeom>
      </xdr:spPr>
    </xdr:pic>
    <xdr:clientData/>
  </xdr:twoCellAnchor>
  <xdr:oneCellAnchor>
    <xdr:from>
      <xdr:col>9</xdr:col>
      <xdr:colOff>9526</xdr:colOff>
      <xdr:row>46</xdr:row>
      <xdr:rowOff>619125</xdr:rowOff>
    </xdr:from>
    <xdr:ext cx="514350" cy="514350"/>
    <xdr:pic>
      <xdr:nvPicPr>
        <xdr:cNvPr id="50" name="Picture 49">
          <a:extLst>
            <a:ext uri="{FF2B5EF4-FFF2-40B4-BE49-F238E27FC236}">
              <a16:creationId xmlns:a16="http://schemas.microsoft.com/office/drawing/2014/main" xmlns="" id="{818B47CB-27EE-4C70-A624-845F2F866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1" y="711898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85726</xdr:colOff>
      <xdr:row>46</xdr:row>
      <xdr:rowOff>638175</xdr:rowOff>
    </xdr:from>
    <xdr:ext cx="514350" cy="514350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F76C08BB-2A0E-48D3-BC4E-0A68993E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1" y="712089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38100</xdr:colOff>
      <xdr:row>46</xdr:row>
      <xdr:rowOff>619125</xdr:rowOff>
    </xdr:from>
    <xdr:ext cx="514350" cy="514350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CEF0C7B1-855D-4AAB-87F1-376F5F0D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5925" y="711898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38100</xdr:colOff>
      <xdr:row>46</xdr:row>
      <xdr:rowOff>638175</xdr:rowOff>
    </xdr:from>
    <xdr:ext cx="514350" cy="514350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946A3F10-8C2A-4ACF-BD74-A220F66A1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712089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46</xdr:row>
      <xdr:rowOff>628650</xdr:rowOff>
    </xdr:from>
    <xdr:ext cx="514350" cy="514350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8D9449FD-1C46-44C4-8F16-D0332E04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7025" y="711993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76200</xdr:colOff>
      <xdr:row>46</xdr:row>
      <xdr:rowOff>657225</xdr:rowOff>
    </xdr:from>
    <xdr:ext cx="514350" cy="514350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D4DBA5E1-A2E6-4A4A-B0FA-A5D085F7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712279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104775</xdr:colOff>
      <xdr:row>46</xdr:row>
      <xdr:rowOff>657225</xdr:rowOff>
    </xdr:from>
    <xdr:ext cx="514350" cy="514350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A82CF74F-D14B-4092-932B-E5B269DB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0" y="712279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114300</xdr:colOff>
      <xdr:row>46</xdr:row>
      <xdr:rowOff>657225</xdr:rowOff>
    </xdr:from>
    <xdr:ext cx="514350" cy="514350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A7E96F46-0CC3-41FA-A6A1-E7ADEA41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5" y="712279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104775</xdr:colOff>
      <xdr:row>46</xdr:row>
      <xdr:rowOff>638175</xdr:rowOff>
    </xdr:from>
    <xdr:ext cx="514350" cy="514350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E235C7E8-ED26-411E-ADEA-F779096C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712089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46</xdr:row>
      <xdr:rowOff>609600</xdr:rowOff>
    </xdr:from>
    <xdr:ext cx="514350" cy="514350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D0500E7D-6742-4438-B086-78FE37D8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711803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66676</xdr:colOff>
      <xdr:row>46</xdr:row>
      <xdr:rowOff>609600</xdr:rowOff>
    </xdr:from>
    <xdr:ext cx="514350" cy="514350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CE3317AC-74FD-4622-A00C-3D91F2BD1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1" y="7118032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46</xdr:row>
      <xdr:rowOff>561975</xdr:rowOff>
    </xdr:from>
    <xdr:ext cx="514350" cy="514350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189D7B5F-209E-4038-997E-FBED4D48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1" y="7113270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50801</xdr:colOff>
      <xdr:row>43</xdr:row>
      <xdr:rowOff>1069975</xdr:rowOff>
    </xdr:from>
    <xdr:ext cx="514350" cy="514350"/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41276</xdr:colOff>
      <xdr:row>41</xdr:row>
      <xdr:rowOff>1666875</xdr:rowOff>
    </xdr:from>
    <xdr:ext cx="514350" cy="514350"/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651" y="856932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9526</xdr:colOff>
      <xdr:row>33</xdr:row>
      <xdr:rowOff>619125</xdr:rowOff>
    </xdr:from>
    <xdr:ext cx="514350" cy="514350"/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6B76C222-17F7-45C4-9318-159EC3827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1" y="658939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57151</xdr:colOff>
      <xdr:row>33</xdr:row>
      <xdr:rowOff>619125</xdr:rowOff>
    </xdr:from>
    <xdr:ext cx="514350" cy="514350"/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98954C4B-E7CB-4D21-910D-3D90FCC10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16255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33</xdr:row>
      <xdr:rowOff>609600</xdr:rowOff>
    </xdr:from>
    <xdr:ext cx="514350" cy="514350"/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22ED7366-A9FF-43C5-AF31-229E925B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658844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9526</xdr:colOff>
      <xdr:row>33</xdr:row>
      <xdr:rowOff>619125</xdr:rowOff>
    </xdr:from>
    <xdr:ext cx="514350" cy="514350"/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78269918-00A8-4813-B954-8C142A24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1" y="516255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57151</xdr:colOff>
      <xdr:row>33</xdr:row>
      <xdr:rowOff>619125</xdr:rowOff>
    </xdr:from>
    <xdr:ext cx="514350" cy="514350"/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7BBE901D-BBB8-46E8-83DE-41D7C16D4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16255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66676</xdr:colOff>
      <xdr:row>33</xdr:row>
      <xdr:rowOff>609600</xdr:rowOff>
    </xdr:from>
    <xdr:ext cx="514350" cy="514350"/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B7DE7E59-C319-4EAF-83B8-005BA467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516159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57150</xdr:colOff>
      <xdr:row>33</xdr:row>
      <xdr:rowOff>600075</xdr:rowOff>
    </xdr:from>
    <xdr:ext cx="514350" cy="514350"/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6825099B-68DD-4C73-8656-1AC6B6DA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3775" y="516064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31751</xdr:colOff>
      <xdr:row>34</xdr:row>
      <xdr:rowOff>615950</xdr:rowOff>
    </xdr:from>
    <xdr:ext cx="514350" cy="514350"/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47626</xdr:colOff>
      <xdr:row>32</xdr:row>
      <xdr:rowOff>2266950</xdr:rowOff>
    </xdr:from>
    <xdr:ext cx="514350" cy="514350"/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31</xdr:row>
      <xdr:rowOff>603250</xdr:rowOff>
    </xdr:from>
    <xdr:ext cx="514350" cy="514350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1168AF01-1256-4D80-A129-906AE2E5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603408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66676</xdr:colOff>
      <xdr:row>30</xdr:row>
      <xdr:rowOff>927100</xdr:rowOff>
    </xdr:from>
    <xdr:ext cx="514350" cy="514350"/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C0564E1D-E29F-4F06-A454-E667BCCE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1" y="583469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57151</xdr:colOff>
      <xdr:row>26</xdr:row>
      <xdr:rowOff>619125</xdr:rowOff>
    </xdr:from>
    <xdr:ext cx="514350" cy="514350"/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1AFEF194-00A2-4EAD-8E9B-ABCB909A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6" y="436816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66676</xdr:colOff>
      <xdr:row>26</xdr:row>
      <xdr:rowOff>609600</xdr:rowOff>
    </xdr:from>
    <xdr:ext cx="514350" cy="514350"/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82FD2A00-8D6B-480B-8420-F1E870CE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1" y="436721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85725</xdr:colOff>
      <xdr:row>26</xdr:row>
      <xdr:rowOff>600075</xdr:rowOff>
    </xdr:from>
    <xdr:ext cx="514350" cy="514350"/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7BEF969F-4BB1-43D0-8BCA-D1A51A058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50" y="385381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9526</xdr:colOff>
      <xdr:row>26</xdr:row>
      <xdr:rowOff>619125</xdr:rowOff>
    </xdr:from>
    <xdr:ext cx="514350" cy="514350"/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C19C64B1-F01A-4AAC-B53D-31BF2C49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6151" y="436816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66676</xdr:colOff>
      <xdr:row>26</xdr:row>
      <xdr:rowOff>609600</xdr:rowOff>
    </xdr:from>
    <xdr:ext cx="514350" cy="514350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AD4F668E-D722-47EE-9AE6-876DF3F7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2901" y="4367212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57151</xdr:colOff>
      <xdr:row>26</xdr:row>
      <xdr:rowOff>619125</xdr:rowOff>
    </xdr:from>
    <xdr:ext cx="514350" cy="514350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5496A316-C309-4F8A-8C13-D366BAF9C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6" y="436816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26</xdr:row>
      <xdr:rowOff>609600</xdr:rowOff>
    </xdr:from>
    <xdr:ext cx="514350" cy="514350"/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68C2D1DD-D5F5-441C-9A04-5659F1F8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1" y="436721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26</xdr:row>
      <xdr:rowOff>590550</xdr:rowOff>
    </xdr:from>
    <xdr:ext cx="514350" cy="514350"/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3852862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9526</xdr:colOff>
      <xdr:row>26</xdr:row>
      <xdr:rowOff>619125</xdr:rowOff>
    </xdr:from>
    <xdr:ext cx="514350" cy="514350"/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D54CBC98-59D2-47E3-BBFD-B85CF8602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6151" y="436816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66676</xdr:colOff>
      <xdr:row>26</xdr:row>
      <xdr:rowOff>609600</xdr:rowOff>
    </xdr:from>
    <xdr:ext cx="514350" cy="514350"/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92DFE3E1-4116-475C-B33F-44D167592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2901" y="436721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57151</xdr:colOff>
      <xdr:row>26</xdr:row>
      <xdr:rowOff>619125</xdr:rowOff>
    </xdr:from>
    <xdr:ext cx="514350" cy="514350"/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3C55A94E-7058-4276-A2B9-24C57B9B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3855720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26</xdr:row>
      <xdr:rowOff>609600</xdr:rowOff>
    </xdr:from>
    <xdr:ext cx="514350" cy="514350"/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D3A8D9EA-9CE2-4710-B23C-553B1E2A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385476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26</xdr:row>
      <xdr:rowOff>590550</xdr:rowOff>
    </xdr:from>
    <xdr:ext cx="514350" cy="514350"/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BA4E361-58D5-4468-B84B-EE2D68DA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385286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53975</xdr:colOff>
      <xdr:row>23</xdr:row>
      <xdr:rowOff>711200</xdr:rowOff>
    </xdr:from>
    <xdr:ext cx="514350" cy="514350"/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69850</xdr:colOff>
      <xdr:row>24</xdr:row>
      <xdr:rowOff>1362075</xdr:rowOff>
    </xdr:from>
    <xdr:ext cx="514350" cy="514350"/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69850</xdr:colOff>
      <xdr:row>25</xdr:row>
      <xdr:rowOff>901700</xdr:rowOff>
    </xdr:from>
    <xdr:ext cx="514350" cy="514350"/>
    <xdr:pic>
      <xdr:nvPicPr>
        <xdr:cNvPr id="590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53975</xdr:colOff>
      <xdr:row>22</xdr:row>
      <xdr:rowOff>647700</xdr:rowOff>
    </xdr:from>
    <xdr:ext cx="514350" cy="514350"/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57150</xdr:colOff>
      <xdr:row>14</xdr:row>
      <xdr:rowOff>104775</xdr:rowOff>
    </xdr:from>
    <xdr:ext cx="514350" cy="514350"/>
    <xdr:pic>
      <xdr:nvPicPr>
        <xdr:cNvPr id="626" name="Picture 625">
          <a:extLst>
            <a:ext uri="{FF2B5EF4-FFF2-40B4-BE49-F238E27FC236}">
              <a16:creationId xmlns:a16="http://schemas.microsoft.com/office/drawing/2014/main" xmlns="" id="{46A98842-FAAF-4BA8-AB2E-2B391618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5025" y="220757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76200</xdr:colOff>
      <xdr:row>14</xdr:row>
      <xdr:rowOff>104775</xdr:rowOff>
    </xdr:from>
    <xdr:ext cx="514350" cy="514350"/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5E559F09-C4E8-4C2E-8B1A-E43E5AD42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1878330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38100</xdr:colOff>
      <xdr:row>13</xdr:row>
      <xdr:rowOff>406400</xdr:rowOff>
    </xdr:from>
    <xdr:ext cx="514350" cy="514350"/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0AEB39F0-D508-4655-92ED-FB30D297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9475" y="2085340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12</xdr:row>
      <xdr:rowOff>571500</xdr:rowOff>
    </xdr:from>
    <xdr:ext cx="514350" cy="514350"/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42D2D73E-B8AE-4C42-83C0-DE37E6A79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145161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76200</xdr:colOff>
      <xdr:row>12</xdr:row>
      <xdr:rowOff>571500</xdr:rowOff>
    </xdr:from>
    <xdr:ext cx="514350" cy="514350"/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512D9233-F70A-45FF-ABEE-4FD96300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3225" y="1451610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5</xdr:row>
      <xdr:rowOff>1095375</xdr:rowOff>
    </xdr:from>
    <xdr:ext cx="514350" cy="514350"/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2B3AA264-46B2-48A0-B1CA-808A8402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5</xdr:row>
      <xdr:rowOff>1095375</xdr:rowOff>
    </xdr:from>
    <xdr:ext cx="514350" cy="514350"/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FD1BB1DD-FC3A-403C-A22B-932D5B97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38100</xdr:colOff>
      <xdr:row>5</xdr:row>
      <xdr:rowOff>1095375</xdr:rowOff>
    </xdr:from>
    <xdr:ext cx="514350" cy="514350"/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F08D7CED-9786-4CA8-9802-AD5CF5C2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38100</xdr:colOff>
      <xdr:row>5</xdr:row>
      <xdr:rowOff>1095375</xdr:rowOff>
    </xdr:from>
    <xdr:ext cx="514350" cy="514350"/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2F94EB07-E892-40A7-8FBB-D5F50FCB4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38100</xdr:colOff>
      <xdr:row>5</xdr:row>
      <xdr:rowOff>1095375</xdr:rowOff>
    </xdr:from>
    <xdr:ext cx="514350" cy="514350"/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AA044B76-A0F9-466F-ADE7-277727BC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38100</xdr:colOff>
      <xdr:row>5</xdr:row>
      <xdr:rowOff>1095375</xdr:rowOff>
    </xdr:from>
    <xdr:ext cx="514350" cy="514350"/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D63F63CE-6F00-4791-BFCF-FBE34378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38100</xdr:colOff>
      <xdr:row>5</xdr:row>
      <xdr:rowOff>1095375</xdr:rowOff>
    </xdr:from>
    <xdr:ext cx="514350" cy="514350"/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D7BAB5B9-108B-4EC5-B5A9-C548E77D7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38100</xdr:colOff>
      <xdr:row>5</xdr:row>
      <xdr:rowOff>1095375</xdr:rowOff>
    </xdr:from>
    <xdr:ext cx="514350" cy="514350"/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6CE021D8-99D3-4708-8E86-8C501E41C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38100</xdr:colOff>
      <xdr:row>5</xdr:row>
      <xdr:rowOff>1095375</xdr:rowOff>
    </xdr:from>
    <xdr:ext cx="514350" cy="514350"/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B070AD5E-D662-475C-BD73-DDA3D8296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38100</xdr:colOff>
      <xdr:row>5</xdr:row>
      <xdr:rowOff>1095375</xdr:rowOff>
    </xdr:from>
    <xdr:ext cx="514350" cy="514350"/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644A2AF0-4CD3-4F46-9517-A2D0D5B3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5</xdr:row>
      <xdr:rowOff>1095375</xdr:rowOff>
    </xdr:from>
    <xdr:ext cx="514350" cy="514350"/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4789849A-3D9B-4549-8280-28BF71A9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38100</xdr:colOff>
      <xdr:row>5</xdr:row>
      <xdr:rowOff>1095375</xdr:rowOff>
    </xdr:from>
    <xdr:ext cx="514350" cy="514350"/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B2843F78-9042-4D4C-A5E0-331A7050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4</xdr:row>
      <xdr:rowOff>1095375</xdr:rowOff>
    </xdr:from>
    <xdr:ext cx="514350" cy="514350"/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37EA3308-CAA7-4313-8527-865F7E732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4</xdr:row>
      <xdr:rowOff>1095375</xdr:rowOff>
    </xdr:from>
    <xdr:ext cx="514350" cy="514350"/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B3FB089E-B621-4BBE-84AE-4F54E25B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47529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4</xdr:row>
      <xdr:rowOff>1095375</xdr:rowOff>
    </xdr:from>
    <xdr:ext cx="514350" cy="514350"/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9B77FD5E-C34C-4BAB-A208-55EA7980C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5475" y="21907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38100</xdr:colOff>
      <xdr:row>4</xdr:row>
      <xdr:rowOff>1111250</xdr:rowOff>
    </xdr:from>
    <xdr:ext cx="514350" cy="514350"/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BB06FD58-17B8-4EAE-AFAC-DA8966E3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8725" y="220662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</xdr:row>
      <xdr:rowOff>523875</xdr:rowOff>
    </xdr:from>
    <xdr:ext cx="514350" cy="514350"/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4D6787D6-8BA0-4E95-B2B7-CD0F9631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6</xdr:row>
      <xdr:rowOff>523875</xdr:rowOff>
    </xdr:from>
    <xdr:ext cx="514350" cy="514350"/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2188EAA6-4101-4803-8D76-8F13E544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6</xdr:row>
      <xdr:rowOff>523875</xdr:rowOff>
    </xdr:from>
    <xdr:ext cx="514350" cy="514350"/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A14E4986-0759-46BD-8DB5-F7B544A67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6</xdr:row>
      <xdr:rowOff>523875</xdr:rowOff>
    </xdr:from>
    <xdr:ext cx="514350" cy="514350"/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43153055-D749-4F8D-B0AE-F88CD34B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6</xdr:row>
      <xdr:rowOff>523875</xdr:rowOff>
    </xdr:from>
    <xdr:ext cx="514350" cy="514350"/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996CDDB-DBB8-4EF5-B0DC-D8AE0E40D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6</xdr:row>
      <xdr:rowOff>523875</xdr:rowOff>
    </xdr:from>
    <xdr:ext cx="514350" cy="514350"/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68068C93-5102-44F9-B61D-BEDA2AD8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73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6</xdr:row>
      <xdr:rowOff>523875</xdr:rowOff>
    </xdr:from>
    <xdr:ext cx="514350" cy="514350"/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52DF8B8-36AB-4BDA-908C-826D2B48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6</xdr:row>
      <xdr:rowOff>523875</xdr:rowOff>
    </xdr:from>
    <xdr:ext cx="514350" cy="514350"/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F111A325-A188-4FE7-AEB4-41370329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6550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590550</xdr:colOff>
      <xdr:row>6</xdr:row>
      <xdr:rowOff>523875</xdr:rowOff>
    </xdr:from>
    <xdr:ext cx="514350" cy="514350"/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1DA2549B-DA47-434C-B5C9-4B41E340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7575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590550</xdr:colOff>
      <xdr:row>6</xdr:row>
      <xdr:rowOff>523875</xdr:rowOff>
    </xdr:from>
    <xdr:ext cx="514350" cy="514350"/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729FBD32-3FEE-42C7-9198-0D79B7E4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175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590550</xdr:colOff>
      <xdr:row>6</xdr:row>
      <xdr:rowOff>523875</xdr:rowOff>
    </xdr:from>
    <xdr:ext cx="514350" cy="514350"/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23C02E27-A72F-43B8-8C13-759A801D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6775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590550</xdr:colOff>
      <xdr:row>6</xdr:row>
      <xdr:rowOff>523875</xdr:rowOff>
    </xdr:from>
    <xdr:ext cx="514350" cy="514350"/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B66860D9-EE6B-462B-A289-FE078F64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6375" y="710565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41275</xdr:colOff>
      <xdr:row>7</xdr:row>
      <xdr:rowOff>301625</xdr:rowOff>
    </xdr:from>
    <xdr:ext cx="514350" cy="514350"/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25400</xdr:colOff>
      <xdr:row>8</xdr:row>
      <xdr:rowOff>301625</xdr:rowOff>
    </xdr:from>
    <xdr:ext cx="514350" cy="514350"/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38100</xdr:colOff>
      <xdr:row>9</xdr:row>
      <xdr:rowOff>942975</xdr:rowOff>
    </xdr:from>
    <xdr:ext cx="514350" cy="514350"/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115538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9</xdr:row>
      <xdr:rowOff>914400</xdr:rowOff>
    </xdr:from>
    <xdr:ext cx="514350" cy="514350"/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41B56C75-E2E8-4DDE-962D-77A756138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115252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66675</xdr:colOff>
      <xdr:row>9</xdr:row>
      <xdr:rowOff>895350</xdr:rowOff>
    </xdr:from>
    <xdr:ext cx="514350" cy="514350"/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F2C6ACA1-9166-4F0B-84F0-DD8E9F6E6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1150620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25400</xdr:colOff>
      <xdr:row>8</xdr:row>
      <xdr:rowOff>301625</xdr:rowOff>
    </xdr:from>
    <xdr:ext cx="514350" cy="514350"/>
    <xdr:pic>
      <xdr:nvPicPr>
        <xdr:cNvPr id="243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25400</xdr:colOff>
      <xdr:row>8</xdr:row>
      <xdr:rowOff>301625</xdr:rowOff>
    </xdr:from>
    <xdr:ext cx="514350" cy="514350"/>
    <xdr:pic>
      <xdr:nvPicPr>
        <xdr:cNvPr id="252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25400</xdr:colOff>
      <xdr:row>8</xdr:row>
      <xdr:rowOff>301625</xdr:rowOff>
    </xdr:from>
    <xdr:ext cx="514350" cy="514350"/>
    <xdr:pic>
      <xdr:nvPicPr>
        <xdr:cNvPr id="255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25400</xdr:colOff>
      <xdr:row>8</xdr:row>
      <xdr:rowOff>301625</xdr:rowOff>
    </xdr:from>
    <xdr:ext cx="514350" cy="514350"/>
    <xdr:pic>
      <xdr:nvPicPr>
        <xdr:cNvPr id="256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25400</xdr:colOff>
      <xdr:row>8</xdr:row>
      <xdr:rowOff>301625</xdr:rowOff>
    </xdr:from>
    <xdr:ext cx="514350" cy="514350"/>
    <xdr:pic>
      <xdr:nvPicPr>
        <xdr:cNvPr id="257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25400</xdr:colOff>
      <xdr:row>8</xdr:row>
      <xdr:rowOff>301625</xdr:rowOff>
    </xdr:from>
    <xdr:ext cx="514350" cy="514350"/>
    <xdr:pic>
      <xdr:nvPicPr>
        <xdr:cNvPr id="258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25400</xdr:colOff>
      <xdr:row>8</xdr:row>
      <xdr:rowOff>301625</xdr:rowOff>
    </xdr:from>
    <xdr:ext cx="514350" cy="514350"/>
    <xdr:pic>
      <xdr:nvPicPr>
        <xdr:cNvPr id="259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25400</xdr:colOff>
      <xdr:row>8</xdr:row>
      <xdr:rowOff>301625</xdr:rowOff>
    </xdr:from>
    <xdr:ext cx="514350" cy="514350"/>
    <xdr:pic>
      <xdr:nvPicPr>
        <xdr:cNvPr id="260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25400</xdr:colOff>
      <xdr:row>8</xdr:row>
      <xdr:rowOff>301625</xdr:rowOff>
    </xdr:from>
    <xdr:ext cx="514350" cy="514350"/>
    <xdr:pic>
      <xdr:nvPicPr>
        <xdr:cNvPr id="261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25400</xdr:colOff>
      <xdr:row>8</xdr:row>
      <xdr:rowOff>301625</xdr:rowOff>
    </xdr:from>
    <xdr:ext cx="514350" cy="514350"/>
    <xdr:pic>
      <xdr:nvPicPr>
        <xdr:cNvPr id="262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25400</xdr:colOff>
      <xdr:row>8</xdr:row>
      <xdr:rowOff>301625</xdr:rowOff>
    </xdr:from>
    <xdr:ext cx="514350" cy="514350"/>
    <xdr:pic>
      <xdr:nvPicPr>
        <xdr:cNvPr id="263" name="Picture 237">
          <a:extLst>
            <a:ext uri="{FF2B5EF4-FFF2-40B4-BE49-F238E27FC236}">
              <a16:creationId xmlns:a16="http://schemas.microsoft.com/office/drawing/2014/main" xmlns="" id="{CB5FB43C-7080-40DA-AFBD-BA37AE8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275" y="1112837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79375</xdr:colOff>
      <xdr:row>10</xdr:row>
      <xdr:rowOff>1174750</xdr:rowOff>
    </xdr:from>
    <xdr:ext cx="514350" cy="514350"/>
    <xdr:pic>
      <xdr:nvPicPr>
        <xdr:cNvPr id="276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31750</xdr:colOff>
      <xdr:row>28</xdr:row>
      <xdr:rowOff>238125</xdr:rowOff>
    </xdr:from>
    <xdr:ext cx="514350" cy="514350"/>
    <xdr:pic>
      <xdr:nvPicPr>
        <xdr:cNvPr id="291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3125" y="554513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79375</xdr:colOff>
      <xdr:row>40</xdr:row>
      <xdr:rowOff>476250</xdr:rowOff>
    </xdr:from>
    <xdr:ext cx="514350" cy="514350"/>
    <xdr:pic>
      <xdr:nvPicPr>
        <xdr:cNvPr id="293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0" y="743108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79375</xdr:colOff>
      <xdr:row>40</xdr:row>
      <xdr:rowOff>476250</xdr:rowOff>
    </xdr:from>
    <xdr:ext cx="514350" cy="514350"/>
    <xdr:pic>
      <xdr:nvPicPr>
        <xdr:cNvPr id="294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0" y="743108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50801</xdr:colOff>
      <xdr:row>43</xdr:row>
      <xdr:rowOff>1069975</xdr:rowOff>
    </xdr:from>
    <xdr:ext cx="514350" cy="514350"/>
    <xdr:pic>
      <xdr:nvPicPr>
        <xdr:cNvPr id="295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50801</xdr:colOff>
      <xdr:row>43</xdr:row>
      <xdr:rowOff>1069975</xdr:rowOff>
    </xdr:from>
    <xdr:ext cx="514350" cy="514350"/>
    <xdr:pic>
      <xdr:nvPicPr>
        <xdr:cNvPr id="296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50801</xdr:colOff>
      <xdr:row>43</xdr:row>
      <xdr:rowOff>1069975</xdr:rowOff>
    </xdr:from>
    <xdr:ext cx="514350" cy="514350"/>
    <xdr:pic>
      <xdr:nvPicPr>
        <xdr:cNvPr id="297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50801</xdr:colOff>
      <xdr:row>43</xdr:row>
      <xdr:rowOff>1069975</xdr:rowOff>
    </xdr:from>
    <xdr:ext cx="514350" cy="514350"/>
    <xdr:pic>
      <xdr:nvPicPr>
        <xdr:cNvPr id="298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50801</xdr:colOff>
      <xdr:row>43</xdr:row>
      <xdr:rowOff>1069975</xdr:rowOff>
    </xdr:from>
    <xdr:ext cx="514350" cy="514350"/>
    <xdr:pic>
      <xdr:nvPicPr>
        <xdr:cNvPr id="299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50801</xdr:colOff>
      <xdr:row>43</xdr:row>
      <xdr:rowOff>1069975</xdr:rowOff>
    </xdr:from>
    <xdr:ext cx="514350" cy="514350"/>
    <xdr:pic>
      <xdr:nvPicPr>
        <xdr:cNvPr id="300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50801</xdr:colOff>
      <xdr:row>43</xdr:row>
      <xdr:rowOff>1069975</xdr:rowOff>
    </xdr:from>
    <xdr:ext cx="514350" cy="514350"/>
    <xdr:pic>
      <xdr:nvPicPr>
        <xdr:cNvPr id="301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50801</xdr:colOff>
      <xdr:row>43</xdr:row>
      <xdr:rowOff>1069975</xdr:rowOff>
    </xdr:from>
    <xdr:ext cx="514350" cy="514350"/>
    <xdr:pic>
      <xdr:nvPicPr>
        <xdr:cNvPr id="302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50801</xdr:colOff>
      <xdr:row>43</xdr:row>
      <xdr:rowOff>1069975</xdr:rowOff>
    </xdr:from>
    <xdr:ext cx="514350" cy="514350"/>
    <xdr:pic>
      <xdr:nvPicPr>
        <xdr:cNvPr id="303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50801</xdr:colOff>
      <xdr:row>43</xdr:row>
      <xdr:rowOff>1069975</xdr:rowOff>
    </xdr:from>
    <xdr:ext cx="514350" cy="514350"/>
    <xdr:pic>
      <xdr:nvPicPr>
        <xdr:cNvPr id="304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50801</xdr:colOff>
      <xdr:row>43</xdr:row>
      <xdr:rowOff>1069975</xdr:rowOff>
    </xdr:from>
    <xdr:ext cx="514350" cy="514350"/>
    <xdr:pic>
      <xdr:nvPicPr>
        <xdr:cNvPr id="305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50801</xdr:colOff>
      <xdr:row>44</xdr:row>
      <xdr:rowOff>1069975</xdr:rowOff>
    </xdr:from>
    <xdr:ext cx="514350" cy="514350"/>
    <xdr:pic>
      <xdr:nvPicPr>
        <xdr:cNvPr id="306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50801</xdr:colOff>
      <xdr:row>44</xdr:row>
      <xdr:rowOff>1069975</xdr:rowOff>
    </xdr:from>
    <xdr:ext cx="514350" cy="514350"/>
    <xdr:pic>
      <xdr:nvPicPr>
        <xdr:cNvPr id="307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50801</xdr:colOff>
      <xdr:row>44</xdr:row>
      <xdr:rowOff>1069975</xdr:rowOff>
    </xdr:from>
    <xdr:ext cx="514350" cy="514350"/>
    <xdr:pic>
      <xdr:nvPicPr>
        <xdr:cNvPr id="308" name="Picture 480">
          <a:extLst>
            <a:ext uri="{FF2B5EF4-FFF2-40B4-BE49-F238E27FC236}">
              <a16:creationId xmlns:a16="http://schemas.microsoft.com/office/drawing/2014/main" xmlns="" id="{C6F9C15D-D66D-4B93-89AC-BCDB97AD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676" y="8061960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82551</xdr:colOff>
      <xdr:row>45</xdr:row>
      <xdr:rowOff>641350</xdr:rowOff>
    </xdr:from>
    <xdr:ext cx="514350" cy="514350"/>
    <xdr:pic>
      <xdr:nvPicPr>
        <xdr:cNvPr id="309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82551</xdr:colOff>
      <xdr:row>45</xdr:row>
      <xdr:rowOff>641350</xdr:rowOff>
    </xdr:from>
    <xdr:ext cx="514350" cy="514350"/>
    <xdr:pic>
      <xdr:nvPicPr>
        <xdr:cNvPr id="310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82551</xdr:colOff>
      <xdr:row>45</xdr:row>
      <xdr:rowOff>641350</xdr:rowOff>
    </xdr:from>
    <xdr:ext cx="514350" cy="514350"/>
    <xdr:pic>
      <xdr:nvPicPr>
        <xdr:cNvPr id="311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82551</xdr:colOff>
      <xdr:row>45</xdr:row>
      <xdr:rowOff>641350</xdr:rowOff>
    </xdr:from>
    <xdr:ext cx="514350" cy="514350"/>
    <xdr:pic>
      <xdr:nvPicPr>
        <xdr:cNvPr id="312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82551</xdr:colOff>
      <xdr:row>45</xdr:row>
      <xdr:rowOff>641350</xdr:rowOff>
    </xdr:from>
    <xdr:ext cx="514350" cy="514350"/>
    <xdr:pic>
      <xdr:nvPicPr>
        <xdr:cNvPr id="313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82551</xdr:colOff>
      <xdr:row>45</xdr:row>
      <xdr:rowOff>641350</xdr:rowOff>
    </xdr:from>
    <xdr:ext cx="514350" cy="514350"/>
    <xdr:pic>
      <xdr:nvPicPr>
        <xdr:cNvPr id="314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82551</xdr:colOff>
      <xdr:row>45</xdr:row>
      <xdr:rowOff>641350</xdr:rowOff>
    </xdr:from>
    <xdr:ext cx="514350" cy="514350"/>
    <xdr:pic>
      <xdr:nvPicPr>
        <xdr:cNvPr id="315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82551</xdr:colOff>
      <xdr:row>45</xdr:row>
      <xdr:rowOff>641350</xdr:rowOff>
    </xdr:from>
    <xdr:ext cx="514350" cy="514350"/>
    <xdr:pic>
      <xdr:nvPicPr>
        <xdr:cNvPr id="316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82551</xdr:colOff>
      <xdr:row>45</xdr:row>
      <xdr:rowOff>641350</xdr:rowOff>
    </xdr:from>
    <xdr:ext cx="514350" cy="514350"/>
    <xdr:pic>
      <xdr:nvPicPr>
        <xdr:cNvPr id="317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82551</xdr:colOff>
      <xdr:row>45</xdr:row>
      <xdr:rowOff>641350</xdr:rowOff>
    </xdr:from>
    <xdr:ext cx="514350" cy="514350"/>
    <xdr:pic>
      <xdr:nvPicPr>
        <xdr:cNvPr id="318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82551</xdr:colOff>
      <xdr:row>45</xdr:row>
      <xdr:rowOff>641350</xdr:rowOff>
    </xdr:from>
    <xdr:ext cx="514350" cy="514350"/>
    <xdr:pic>
      <xdr:nvPicPr>
        <xdr:cNvPr id="319" name="Picture 44">
          <a:extLst>
            <a:ext uri="{FF2B5EF4-FFF2-40B4-BE49-F238E27FC236}">
              <a16:creationId xmlns:a16="http://schemas.microsoft.com/office/drawing/2014/main" xmlns="" id="{654C8674-FE23-4458-BF6A-4E56A3C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6" y="858424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41275</xdr:colOff>
      <xdr:row>7</xdr:row>
      <xdr:rowOff>301625</xdr:rowOff>
    </xdr:from>
    <xdr:ext cx="514350" cy="514350"/>
    <xdr:pic>
      <xdr:nvPicPr>
        <xdr:cNvPr id="239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41275</xdr:colOff>
      <xdr:row>7</xdr:row>
      <xdr:rowOff>301625</xdr:rowOff>
    </xdr:from>
    <xdr:ext cx="514350" cy="514350"/>
    <xdr:pic>
      <xdr:nvPicPr>
        <xdr:cNvPr id="240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41275</xdr:colOff>
      <xdr:row>7</xdr:row>
      <xdr:rowOff>301625</xdr:rowOff>
    </xdr:from>
    <xdr:ext cx="514350" cy="514350"/>
    <xdr:pic>
      <xdr:nvPicPr>
        <xdr:cNvPr id="241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41275</xdr:colOff>
      <xdr:row>7</xdr:row>
      <xdr:rowOff>301625</xdr:rowOff>
    </xdr:from>
    <xdr:ext cx="514350" cy="514350"/>
    <xdr:pic>
      <xdr:nvPicPr>
        <xdr:cNvPr id="242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41275</xdr:colOff>
      <xdr:row>7</xdr:row>
      <xdr:rowOff>301625</xdr:rowOff>
    </xdr:from>
    <xdr:ext cx="514350" cy="514350"/>
    <xdr:pic>
      <xdr:nvPicPr>
        <xdr:cNvPr id="244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41275</xdr:colOff>
      <xdr:row>7</xdr:row>
      <xdr:rowOff>301625</xdr:rowOff>
    </xdr:from>
    <xdr:ext cx="514350" cy="514350"/>
    <xdr:pic>
      <xdr:nvPicPr>
        <xdr:cNvPr id="245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41275</xdr:colOff>
      <xdr:row>7</xdr:row>
      <xdr:rowOff>301625</xdr:rowOff>
    </xdr:from>
    <xdr:ext cx="514350" cy="514350"/>
    <xdr:pic>
      <xdr:nvPicPr>
        <xdr:cNvPr id="246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41275</xdr:colOff>
      <xdr:row>7</xdr:row>
      <xdr:rowOff>301625</xdr:rowOff>
    </xdr:from>
    <xdr:ext cx="514350" cy="514350"/>
    <xdr:pic>
      <xdr:nvPicPr>
        <xdr:cNvPr id="247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41275</xdr:colOff>
      <xdr:row>7</xdr:row>
      <xdr:rowOff>301625</xdr:rowOff>
    </xdr:from>
    <xdr:ext cx="514350" cy="514350"/>
    <xdr:pic>
      <xdr:nvPicPr>
        <xdr:cNvPr id="248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41275</xdr:colOff>
      <xdr:row>7</xdr:row>
      <xdr:rowOff>301625</xdr:rowOff>
    </xdr:from>
    <xdr:ext cx="514350" cy="514350"/>
    <xdr:pic>
      <xdr:nvPicPr>
        <xdr:cNvPr id="249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41275</xdr:colOff>
      <xdr:row>7</xdr:row>
      <xdr:rowOff>301625</xdr:rowOff>
    </xdr:from>
    <xdr:ext cx="514350" cy="514350"/>
    <xdr:pic>
      <xdr:nvPicPr>
        <xdr:cNvPr id="250" name="Picture 224">
          <a:extLst>
            <a:ext uri="{FF2B5EF4-FFF2-40B4-BE49-F238E27FC236}">
              <a16:creationId xmlns:a16="http://schemas.microsoft.com/office/drawing/2014/main" xmlns="" id="{4DC38865-761A-4DD2-8265-0620ECFF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150" y="92233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9</xdr:row>
      <xdr:rowOff>942975</xdr:rowOff>
    </xdr:from>
    <xdr:ext cx="514350" cy="514350"/>
    <xdr:pic>
      <xdr:nvPicPr>
        <xdr:cNvPr id="288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9475" y="119602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79375</xdr:colOff>
      <xdr:row>10</xdr:row>
      <xdr:rowOff>1174750</xdr:rowOff>
    </xdr:from>
    <xdr:ext cx="514350" cy="514350"/>
    <xdr:pic>
      <xdr:nvPicPr>
        <xdr:cNvPr id="289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79375</xdr:colOff>
      <xdr:row>10</xdr:row>
      <xdr:rowOff>1174750</xdr:rowOff>
    </xdr:from>
    <xdr:ext cx="514350" cy="514350"/>
    <xdr:pic>
      <xdr:nvPicPr>
        <xdr:cNvPr id="290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79375</xdr:colOff>
      <xdr:row>10</xdr:row>
      <xdr:rowOff>1174750</xdr:rowOff>
    </xdr:from>
    <xdr:ext cx="514350" cy="514350"/>
    <xdr:pic>
      <xdr:nvPicPr>
        <xdr:cNvPr id="320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79375</xdr:colOff>
      <xdr:row>10</xdr:row>
      <xdr:rowOff>1174750</xdr:rowOff>
    </xdr:from>
    <xdr:ext cx="514350" cy="514350"/>
    <xdr:pic>
      <xdr:nvPicPr>
        <xdr:cNvPr id="321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79375</xdr:colOff>
      <xdr:row>10</xdr:row>
      <xdr:rowOff>1174750</xdr:rowOff>
    </xdr:from>
    <xdr:ext cx="514350" cy="514350"/>
    <xdr:pic>
      <xdr:nvPicPr>
        <xdr:cNvPr id="322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79375</xdr:colOff>
      <xdr:row>10</xdr:row>
      <xdr:rowOff>1174750</xdr:rowOff>
    </xdr:from>
    <xdr:ext cx="514350" cy="514350"/>
    <xdr:pic>
      <xdr:nvPicPr>
        <xdr:cNvPr id="323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79375</xdr:colOff>
      <xdr:row>10</xdr:row>
      <xdr:rowOff>1174750</xdr:rowOff>
    </xdr:from>
    <xdr:ext cx="514350" cy="514350"/>
    <xdr:pic>
      <xdr:nvPicPr>
        <xdr:cNvPr id="324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79375</xdr:colOff>
      <xdr:row>10</xdr:row>
      <xdr:rowOff>1174750</xdr:rowOff>
    </xdr:from>
    <xdr:ext cx="514350" cy="514350"/>
    <xdr:pic>
      <xdr:nvPicPr>
        <xdr:cNvPr id="325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79375</xdr:colOff>
      <xdr:row>10</xdr:row>
      <xdr:rowOff>1174750</xdr:rowOff>
    </xdr:from>
    <xdr:ext cx="514350" cy="514350"/>
    <xdr:pic>
      <xdr:nvPicPr>
        <xdr:cNvPr id="326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79375</xdr:colOff>
      <xdr:row>10</xdr:row>
      <xdr:rowOff>1174750</xdr:rowOff>
    </xdr:from>
    <xdr:ext cx="514350" cy="514350"/>
    <xdr:pic>
      <xdr:nvPicPr>
        <xdr:cNvPr id="327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79375</xdr:colOff>
      <xdr:row>10</xdr:row>
      <xdr:rowOff>1174750</xdr:rowOff>
    </xdr:from>
    <xdr:ext cx="514350" cy="514350"/>
    <xdr:pic>
      <xdr:nvPicPr>
        <xdr:cNvPr id="328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250" y="150177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31750</xdr:colOff>
      <xdr:row>11</xdr:row>
      <xdr:rowOff>571500</xdr:rowOff>
    </xdr:from>
    <xdr:ext cx="514350" cy="514350"/>
    <xdr:pic>
      <xdr:nvPicPr>
        <xdr:cNvPr id="330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31750</xdr:colOff>
      <xdr:row>11</xdr:row>
      <xdr:rowOff>571500</xdr:rowOff>
    </xdr:from>
    <xdr:ext cx="514350" cy="514350"/>
    <xdr:pic>
      <xdr:nvPicPr>
        <xdr:cNvPr id="331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31750</xdr:colOff>
      <xdr:row>11</xdr:row>
      <xdr:rowOff>571500</xdr:rowOff>
    </xdr:from>
    <xdr:ext cx="514350" cy="514350"/>
    <xdr:pic>
      <xdr:nvPicPr>
        <xdr:cNvPr id="332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31750</xdr:colOff>
      <xdr:row>11</xdr:row>
      <xdr:rowOff>571500</xdr:rowOff>
    </xdr:from>
    <xdr:ext cx="514350" cy="514350"/>
    <xdr:pic>
      <xdr:nvPicPr>
        <xdr:cNvPr id="333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31750</xdr:colOff>
      <xdr:row>11</xdr:row>
      <xdr:rowOff>571500</xdr:rowOff>
    </xdr:from>
    <xdr:ext cx="514350" cy="514350"/>
    <xdr:pic>
      <xdr:nvPicPr>
        <xdr:cNvPr id="334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31750</xdr:colOff>
      <xdr:row>11</xdr:row>
      <xdr:rowOff>571500</xdr:rowOff>
    </xdr:from>
    <xdr:ext cx="514350" cy="514350"/>
    <xdr:pic>
      <xdr:nvPicPr>
        <xdr:cNvPr id="335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31750</xdr:colOff>
      <xdr:row>11</xdr:row>
      <xdr:rowOff>571500</xdr:rowOff>
    </xdr:from>
    <xdr:ext cx="514350" cy="514350"/>
    <xdr:pic>
      <xdr:nvPicPr>
        <xdr:cNvPr id="336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31750</xdr:colOff>
      <xdr:row>11</xdr:row>
      <xdr:rowOff>571500</xdr:rowOff>
    </xdr:from>
    <xdr:ext cx="514350" cy="514350"/>
    <xdr:pic>
      <xdr:nvPicPr>
        <xdr:cNvPr id="337" name="Picture 250">
          <a:extLst>
            <a:ext uri="{FF2B5EF4-FFF2-40B4-BE49-F238E27FC236}">
              <a16:creationId xmlns:a16="http://schemas.microsoft.com/office/drawing/2014/main" xmlns="" id="{CC94C780-F856-42A8-B96D-9EB6F61F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17970500"/>
          <a:ext cx="514350" cy="514350"/>
        </a:xfrm>
        <a:prstGeom prst="rect">
          <a:avLst/>
        </a:prstGeom>
      </xdr:spPr>
    </xdr:pic>
    <xdr:clientData/>
  </xdr:oneCellAnchor>
  <xdr:twoCellAnchor editAs="oneCell">
    <xdr:from>
      <xdr:col>14</xdr:col>
      <xdr:colOff>47625</xdr:colOff>
      <xdr:row>19</xdr:row>
      <xdr:rowOff>857250</xdr:rowOff>
    </xdr:from>
    <xdr:to>
      <xdr:col>14</xdr:col>
      <xdr:colOff>561975</xdr:colOff>
      <xdr:row>19</xdr:row>
      <xdr:rowOff>1371600</xdr:rowOff>
    </xdr:to>
    <xdr:pic>
      <xdr:nvPicPr>
        <xdr:cNvPr id="230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twoCellAnchor>
  <xdr:oneCellAnchor>
    <xdr:from>
      <xdr:col>7</xdr:col>
      <xdr:colOff>47625</xdr:colOff>
      <xdr:row>20</xdr:row>
      <xdr:rowOff>857250</xdr:rowOff>
    </xdr:from>
    <xdr:ext cx="514350" cy="514350"/>
    <xdr:pic>
      <xdr:nvPicPr>
        <xdr:cNvPr id="231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20</xdr:row>
      <xdr:rowOff>857250</xdr:rowOff>
    </xdr:from>
    <xdr:ext cx="514350" cy="514350"/>
    <xdr:pic>
      <xdr:nvPicPr>
        <xdr:cNvPr id="232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20</xdr:row>
      <xdr:rowOff>857250</xdr:rowOff>
    </xdr:from>
    <xdr:ext cx="514350" cy="514350"/>
    <xdr:pic>
      <xdr:nvPicPr>
        <xdr:cNvPr id="233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20</xdr:row>
      <xdr:rowOff>857250</xdr:rowOff>
    </xdr:from>
    <xdr:ext cx="514350" cy="514350"/>
    <xdr:pic>
      <xdr:nvPicPr>
        <xdr:cNvPr id="234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20</xdr:row>
      <xdr:rowOff>857250</xdr:rowOff>
    </xdr:from>
    <xdr:ext cx="514350" cy="514350"/>
    <xdr:pic>
      <xdr:nvPicPr>
        <xdr:cNvPr id="236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20</xdr:row>
      <xdr:rowOff>857250</xdr:rowOff>
    </xdr:from>
    <xdr:ext cx="514350" cy="514350"/>
    <xdr:pic>
      <xdr:nvPicPr>
        <xdr:cNvPr id="237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20</xdr:row>
      <xdr:rowOff>857250</xdr:rowOff>
    </xdr:from>
    <xdr:ext cx="514350" cy="514350"/>
    <xdr:pic>
      <xdr:nvPicPr>
        <xdr:cNvPr id="264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20</xdr:row>
      <xdr:rowOff>857250</xdr:rowOff>
    </xdr:from>
    <xdr:ext cx="514350" cy="514350"/>
    <xdr:pic>
      <xdr:nvPicPr>
        <xdr:cNvPr id="265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20</xdr:row>
      <xdr:rowOff>857250</xdr:rowOff>
    </xdr:from>
    <xdr:ext cx="514350" cy="514350"/>
    <xdr:pic>
      <xdr:nvPicPr>
        <xdr:cNvPr id="266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20</xdr:row>
      <xdr:rowOff>857250</xdr:rowOff>
    </xdr:from>
    <xdr:ext cx="514350" cy="514350"/>
    <xdr:pic>
      <xdr:nvPicPr>
        <xdr:cNvPr id="267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20</xdr:row>
      <xdr:rowOff>857250</xdr:rowOff>
    </xdr:from>
    <xdr:ext cx="514350" cy="514350"/>
    <xdr:pic>
      <xdr:nvPicPr>
        <xdr:cNvPr id="268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20</xdr:row>
      <xdr:rowOff>857250</xdr:rowOff>
    </xdr:from>
    <xdr:ext cx="514350" cy="514350"/>
    <xdr:pic>
      <xdr:nvPicPr>
        <xdr:cNvPr id="269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0" y="3529012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53975</xdr:colOff>
      <xdr:row>22</xdr:row>
      <xdr:rowOff>647700</xdr:rowOff>
    </xdr:from>
    <xdr:ext cx="514350" cy="514350"/>
    <xdr:pic>
      <xdr:nvPicPr>
        <xdr:cNvPr id="270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53975</xdr:colOff>
      <xdr:row>22</xdr:row>
      <xdr:rowOff>647700</xdr:rowOff>
    </xdr:from>
    <xdr:ext cx="514350" cy="514350"/>
    <xdr:pic>
      <xdr:nvPicPr>
        <xdr:cNvPr id="271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53975</xdr:colOff>
      <xdr:row>22</xdr:row>
      <xdr:rowOff>647700</xdr:rowOff>
    </xdr:from>
    <xdr:ext cx="514350" cy="514350"/>
    <xdr:pic>
      <xdr:nvPicPr>
        <xdr:cNvPr id="272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53975</xdr:colOff>
      <xdr:row>22</xdr:row>
      <xdr:rowOff>647700</xdr:rowOff>
    </xdr:from>
    <xdr:ext cx="514350" cy="514350"/>
    <xdr:pic>
      <xdr:nvPicPr>
        <xdr:cNvPr id="273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53975</xdr:colOff>
      <xdr:row>22</xdr:row>
      <xdr:rowOff>647700</xdr:rowOff>
    </xdr:from>
    <xdr:ext cx="514350" cy="514350"/>
    <xdr:pic>
      <xdr:nvPicPr>
        <xdr:cNvPr id="274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53975</xdr:colOff>
      <xdr:row>22</xdr:row>
      <xdr:rowOff>647700</xdr:rowOff>
    </xdr:from>
    <xdr:ext cx="514350" cy="514350"/>
    <xdr:pic>
      <xdr:nvPicPr>
        <xdr:cNvPr id="275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53975</xdr:colOff>
      <xdr:row>22</xdr:row>
      <xdr:rowOff>647700</xdr:rowOff>
    </xdr:from>
    <xdr:ext cx="514350" cy="514350"/>
    <xdr:pic>
      <xdr:nvPicPr>
        <xdr:cNvPr id="277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53975</xdr:colOff>
      <xdr:row>22</xdr:row>
      <xdr:rowOff>647700</xdr:rowOff>
    </xdr:from>
    <xdr:ext cx="514350" cy="514350"/>
    <xdr:pic>
      <xdr:nvPicPr>
        <xdr:cNvPr id="278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53975</xdr:colOff>
      <xdr:row>22</xdr:row>
      <xdr:rowOff>647700</xdr:rowOff>
    </xdr:from>
    <xdr:ext cx="514350" cy="514350"/>
    <xdr:pic>
      <xdr:nvPicPr>
        <xdr:cNvPr id="279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53975</xdr:colOff>
      <xdr:row>22</xdr:row>
      <xdr:rowOff>647700</xdr:rowOff>
    </xdr:from>
    <xdr:ext cx="514350" cy="514350"/>
    <xdr:pic>
      <xdr:nvPicPr>
        <xdr:cNvPr id="280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53975</xdr:colOff>
      <xdr:row>23</xdr:row>
      <xdr:rowOff>711200</xdr:rowOff>
    </xdr:from>
    <xdr:ext cx="514350" cy="514350"/>
    <xdr:pic>
      <xdr:nvPicPr>
        <xdr:cNvPr id="281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53975</xdr:colOff>
      <xdr:row>23</xdr:row>
      <xdr:rowOff>711200</xdr:rowOff>
    </xdr:from>
    <xdr:ext cx="514350" cy="514350"/>
    <xdr:pic>
      <xdr:nvPicPr>
        <xdr:cNvPr id="282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53975</xdr:colOff>
      <xdr:row>23</xdr:row>
      <xdr:rowOff>711200</xdr:rowOff>
    </xdr:from>
    <xdr:ext cx="514350" cy="514350"/>
    <xdr:pic>
      <xdr:nvPicPr>
        <xdr:cNvPr id="283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53975</xdr:colOff>
      <xdr:row>23</xdr:row>
      <xdr:rowOff>711200</xdr:rowOff>
    </xdr:from>
    <xdr:ext cx="514350" cy="514350"/>
    <xdr:pic>
      <xdr:nvPicPr>
        <xdr:cNvPr id="284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53975</xdr:colOff>
      <xdr:row>23</xdr:row>
      <xdr:rowOff>711200</xdr:rowOff>
    </xdr:from>
    <xdr:ext cx="514350" cy="514350"/>
    <xdr:pic>
      <xdr:nvPicPr>
        <xdr:cNvPr id="285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53975</xdr:colOff>
      <xdr:row>23</xdr:row>
      <xdr:rowOff>711200</xdr:rowOff>
    </xdr:from>
    <xdr:ext cx="514350" cy="514350"/>
    <xdr:pic>
      <xdr:nvPicPr>
        <xdr:cNvPr id="286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53975</xdr:colOff>
      <xdr:row>23</xdr:row>
      <xdr:rowOff>711200</xdr:rowOff>
    </xdr:from>
    <xdr:ext cx="514350" cy="514350"/>
    <xdr:pic>
      <xdr:nvPicPr>
        <xdr:cNvPr id="287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53975</xdr:colOff>
      <xdr:row>23</xdr:row>
      <xdr:rowOff>711200</xdr:rowOff>
    </xdr:from>
    <xdr:ext cx="514350" cy="514350"/>
    <xdr:pic>
      <xdr:nvPicPr>
        <xdr:cNvPr id="329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53975</xdr:colOff>
      <xdr:row>23</xdr:row>
      <xdr:rowOff>711200</xdr:rowOff>
    </xdr:from>
    <xdr:ext cx="514350" cy="514350"/>
    <xdr:pic>
      <xdr:nvPicPr>
        <xdr:cNvPr id="338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53975</xdr:colOff>
      <xdr:row>23</xdr:row>
      <xdr:rowOff>711200</xdr:rowOff>
    </xdr:from>
    <xdr:ext cx="514350" cy="514350"/>
    <xdr:pic>
      <xdr:nvPicPr>
        <xdr:cNvPr id="339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53975</xdr:colOff>
      <xdr:row>23</xdr:row>
      <xdr:rowOff>711200</xdr:rowOff>
    </xdr:from>
    <xdr:ext cx="514350" cy="514350"/>
    <xdr:pic>
      <xdr:nvPicPr>
        <xdr:cNvPr id="340" name="Picture 185">
          <a:extLst>
            <a:ext uri="{FF2B5EF4-FFF2-40B4-BE49-F238E27FC236}">
              <a16:creationId xmlns:a16="http://schemas.microsoft.com/office/drawing/2014/main" xmlns="" id="{D9D63C56-C3BA-43EF-AB2F-90D50C6E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398645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53975</xdr:colOff>
      <xdr:row>22</xdr:row>
      <xdr:rowOff>647700</xdr:rowOff>
    </xdr:from>
    <xdr:ext cx="514350" cy="514350"/>
    <xdr:pic>
      <xdr:nvPicPr>
        <xdr:cNvPr id="341" name="Picture 600">
          <a:extLst>
            <a:ext uri="{FF2B5EF4-FFF2-40B4-BE49-F238E27FC236}">
              <a16:creationId xmlns:a16="http://schemas.microsoft.com/office/drawing/2014/main" xmlns="" id="{55C28321-2CF6-400C-B1C0-1FCC217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2100" y="4220845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69850</xdr:colOff>
      <xdr:row>24</xdr:row>
      <xdr:rowOff>1362075</xdr:rowOff>
    </xdr:from>
    <xdr:ext cx="514350" cy="514350"/>
    <xdr:pic>
      <xdr:nvPicPr>
        <xdr:cNvPr id="342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69850</xdr:colOff>
      <xdr:row>24</xdr:row>
      <xdr:rowOff>1362075</xdr:rowOff>
    </xdr:from>
    <xdr:ext cx="514350" cy="514350"/>
    <xdr:pic>
      <xdr:nvPicPr>
        <xdr:cNvPr id="343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69850</xdr:colOff>
      <xdr:row>24</xdr:row>
      <xdr:rowOff>1362075</xdr:rowOff>
    </xdr:from>
    <xdr:ext cx="514350" cy="514350"/>
    <xdr:pic>
      <xdr:nvPicPr>
        <xdr:cNvPr id="344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69850</xdr:colOff>
      <xdr:row>24</xdr:row>
      <xdr:rowOff>1362075</xdr:rowOff>
    </xdr:from>
    <xdr:ext cx="514350" cy="514350"/>
    <xdr:pic>
      <xdr:nvPicPr>
        <xdr:cNvPr id="345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69850</xdr:colOff>
      <xdr:row>24</xdr:row>
      <xdr:rowOff>1362075</xdr:rowOff>
    </xdr:from>
    <xdr:ext cx="514350" cy="514350"/>
    <xdr:pic>
      <xdr:nvPicPr>
        <xdr:cNvPr id="346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69850</xdr:colOff>
      <xdr:row>24</xdr:row>
      <xdr:rowOff>1362075</xdr:rowOff>
    </xdr:from>
    <xdr:ext cx="514350" cy="514350"/>
    <xdr:pic>
      <xdr:nvPicPr>
        <xdr:cNvPr id="347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69850</xdr:colOff>
      <xdr:row>24</xdr:row>
      <xdr:rowOff>1362075</xdr:rowOff>
    </xdr:from>
    <xdr:ext cx="514350" cy="514350"/>
    <xdr:pic>
      <xdr:nvPicPr>
        <xdr:cNvPr id="348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69850</xdr:colOff>
      <xdr:row>24</xdr:row>
      <xdr:rowOff>1362075</xdr:rowOff>
    </xdr:from>
    <xdr:ext cx="514350" cy="514350"/>
    <xdr:pic>
      <xdr:nvPicPr>
        <xdr:cNvPr id="349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69850</xdr:colOff>
      <xdr:row>24</xdr:row>
      <xdr:rowOff>1362075</xdr:rowOff>
    </xdr:from>
    <xdr:ext cx="514350" cy="514350"/>
    <xdr:pic>
      <xdr:nvPicPr>
        <xdr:cNvPr id="350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69850</xdr:colOff>
      <xdr:row>24</xdr:row>
      <xdr:rowOff>1362075</xdr:rowOff>
    </xdr:from>
    <xdr:ext cx="514350" cy="514350"/>
    <xdr:pic>
      <xdr:nvPicPr>
        <xdr:cNvPr id="351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69850</xdr:colOff>
      <xdr:row>24</xdr:row>
      <xdr:rowOff>1362075</xdr:rowOff>
    </xdr:from>
    <xdr:ext cx="514350" cy="514350"/>
    <xdr:pic>
      <xdr:nvPicPr>
        <xdr:cNvPr id="352" name="Picture 187">
          <a:extLst>
            <a:ext uri="{FF2B5EF4-FFF2-40B4-BE49-F238E27FC236}">
              <a16:creationId xmlns:a16="http://schemas.microsoft.com/office/drawing/2014/main" xmlns="" id="{91F3283D-88E3-4980-887A-D78D5F6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65899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69850</xdr:colOff>
      <xdr:row>25</xdr:row>
      <xdr:rowOff>901700</xdr:rowOff>
    </xdr:from>
    <xdr:ext cx="514350" cy="514350"/>
    <xdr:pic>
      <xdr:nvPicPr>
        <xdr:cNvPr id="353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69850</xdr:colOff>
      <xdr:row>25</xdr:row>
      <xdr:rowOff>901700</xdr:rowOff>
    </xdr:from>
    <xdr:ext cx="514350" cy="514350"/>
    <xdr:pic>
      <xdr:nvPicPr>
        <xdr:cNvPr id="354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69850</xdr:colOff>
      <xdr:row>25</xdr:row>
      <xdr:rowOff>901700</xdr:rowOff>
    </xdr:from>
    <xdr:ext cx="514350" cy="514350"/>
    <xdr:pic>
      <xdr:nvPicPr>
        <xdr:cNvPr id="355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69850</xdr:colOff>
      <xdr:row>25</xdr:row>
      <xdr:rowOff>901700</xdr:rowOff>
    </xdr:from>
    <xdr:ext cx="514350" cy="514350"/>
    <xdr:pic>
      <xdr:nvPicPr>
        <xdr:cNvPr id="356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69850</xdr:colOff>
      <xdr:row>25</xdr:row>
      <xdr:rowOff>901700</xdr:rowOff>
    </xdr:from>
    <xdr:ext cx="514350" cy="514350"/>
    <xdr:pic>
      <xdr:nvPicPr>
        <xdr:cNvPr id="357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69850</xdr:colOff>
      <xdr:row>25</xdr:row>
      <xdr:rowOff>901700</xdr:rowOff>
    </xdr:from>
    <xdr:ext cx="514350" cy="514350"/>
    <xdr:pic>
      <xdr:nvPicPr>
        <xdr:cNvPr id="358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69850</xdr:colOff>
      <xdr:row>25</xdr:row>
      <xdr:rowOff>901700</xdr:rowOff>
    </xdr:from>
    <xdr:ext cx="514350" cy="514350"/>
    <xdr:pic>
      <xdr:nvPicPr>
        <xdr:cNvPr id="359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69850</xdr:colOff>
      <xdr:row>25</xdr:row>
      <xdr:rowOff>901700</xdr:rowOff>
    </xdr:from>
    <xdr:ext cx="514350" cy="514350"/>
    <xdr:pic>
      <xdr:nvPicPr>
        <xdr:cNvPr id="360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69850</xdr:colOff>
      <xdr:row>25</xdr:row>
      <xdr:rowOff>901700</xdr:rowOff>
    </xdr:from>
    <xdr:ext cx="514350" cy="514350"/>
    <xdr:pic>
      <xdr:nvPicPr>
        <xdr:cNvPr id="361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69850</xdr:colOff>
      <xdr:row>25</xdr:row>
      <xdr:rowOff>901700</xdr:rowOff>
    </xdr:from>
    <xdr:ext cx="514350" cy="514350"/>
    <xdr:pic>
      <xdr:nvPicPr>
        <xdr:cNvPr id="362" name="Picture 589">
          <a:extLst>
            <a:ext uri="{FF2B5EF4-FFF2-40B4-BE49-F238E27FC236}">
              <a16:creationId xmlns:a16="http://schemas.microsoft.com/office/drawing/2014/main" xmlns="" id="{8A0DB99D-2DEE-48F5-9C6C-59E4B167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4955857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29</xdr:row>
      <xdr:rowOff>396875</xdr:rowOff>
    </xdr:from>
    <xdr:ext cx="514350" cy="514350"/>
    <xdr:pic>
      <xdr:nvPicPr>
        <xdr:cNvPr id="363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29</xdr:row>
      <xdr:rowOff>396875</xdr:rowOff>
    </xdr:from>
    <xdr:ext cx="514350" cy="514350"/>
    <xdr:pic>
      <xdr:nvPicPr>
        <xdr:cNvPr id="364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29</xdr:row>
      <xdr:rowOff>396875</xdr:rowOff>
    </xdr:from>
    <xdr:ext cx="514350" cy="514350"/>
    <xdr:pic>
      <xdr:nvPicPr>
        <xdr:cNvPr id="365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29</xdr:row>
      <xdr:rowOff>396875</xdr:rowOff>
    </xdr:from>
    <xdr:ext cx="514350" cy="514350"/>
    <xdr:pic>
      <xdr:nvPicPr>
        <xdr:cNvPr id="366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29</xdr:row>
      <xdr:rowOff>396875</xdr:rowOff>
    </xdr:from>
    <xdr:ext cx="514350" cy="514350"/>
    <xdr:pic>
      <xdr:nvPicPr>
        <xdr:cNvPr id="367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29</xdr:row>
      <xdr:rowOff>396875</xdr:rowOff>
    </xdr:from>
    <xdr:ext cx="514350" cy="514350"/>
    <xdr:pic>
      <xdr:nvPicPr>
        <xdr:cNvPr id="368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29</xdr:row>
      <xdr:rowOff>396875</xdr:rowOff>
    </xdr:from>
    <xdr:ext cx="514350" cy="514350"/>
    <xdr:pic>
      <xdr:nvPicPr>
        <xdr:cNvPr id="369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29</xdr:row>
      <xdr:rowOff>396875</xdr:rowOff>
    </xdr:from>
    <xdr:ext cx="514350" cy="514350"/>
    <xdr:pic>
      <xdr:nvPicPr>
        <xdr:cNvPr id="370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29</xdr:row>
      <xdr:rowOff>396875</xdr:rowOff>
    </xdr:from>
    <xdr:ext cx="514350" cy="514350"/>
    <xdr:pic>
      <xdr:nvPicPr>
        <xdr:cNvPr id="371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29</xdr:row>
      <xdr:rowOff>396875</xdr:rowOff>
    </xdr:from>
    <xdr:ext cx="514350" cy="514350"/>
    <xdr:pic>
      <xdr:nvPicPr>
        <xdr:cNvPr id="372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29</xdr:row>
      <xdr:rowOff>396875</xdr:rowOff>
    </xdr:from>
    <xdr:ext cx="514350" cy="514350"/>
    <xdr:pic>
      <xdr:nvPicPr>
        <xdr:cNvPr id="373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29</xdr:row>
      <xdr:rowOff>396875</xdr:rowOff>
    </xdr:from>
    <xdr:ext cx="514350" cy="514350"/>
    <xdr:pic>
      <xdr:nvPicPr>
        <xdr:cNvPr id="374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713412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27</xdr:row>
      <xdr:rowOff>555625</xdr:rowOff>
    </xdr:from>
    <xdr:ext cx="514350" cy="514350"/>
    <xdr:pic>
      <xdr:nvPicPr>
        <xdr:cNvPr id="375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31750</xdr:colOff>
      <xdr:row>28</xdr:row>
      <xdr:rowOff>238125</xdr:rowOff>
    </xdr:from>
    <xdr:ext cx="514350" cy="514350"/>
    <xdr:pic>
      <xdr:nvPicPr>
        <xdr:cNvPr id="376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3125" y="554513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27</xdr:row>
      <xdr:rowOff>555625</xdr:rowOff>
    </xdr:from>
    <xdr:ext cx="514350" cy="514350"/>
    <xdr:pic>
      <xdr:nvPicPr>
        <xdr:cNvPr id="388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27</xdr:row>
      <xdr:rowOff>555625</xdr:rowOff>
    </xdr:from>
    <xdr:ext cx="514350" cy="514350"/>
    <xdr:pic>
      <xdr:nvPicPr>
        <xdr:cNvPr id="389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27</xdr:row>
      <xdr:rowOff>555625</xdr:rowOff>
    </xdr:from>
    <xdr:ext cx="514350" cy="514350"/>
    <xdr:pic>
      <xdr:nvPicPr>
        <xdr:cNvPr id="390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27</xdr:row>
      <xdr:rowOff>555625</xdr:rowOff>
    </xdr:from>
    <xdr:ext cx="514350" cy="514350"/>
    <xdr:pic>
      <xdr:nvPicPr>
        <xdr:cNvPr id="391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27</xdr:row>
      <xdr:rowOff>555625</xdr:rowOff>
    </xdr:from>
    <xdr:ext cx="514350" cy="514350"/>
    <xdr:pic>
      <xdr:nvPicPr>
        <xdr:cNvPr id="392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27</xdr:row>
      <xdr:rowOff>555625</xdr:rowOff>
    </xdr:from>
    <xdr:ext cx="514350" cy="514350"/>
    <xdr:pic>
      <xdr:nvPicPr>
        <xdr:cNvPr id="393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27</xdr:row>
      <xdr:rowOff>555625</xdr:rowOff>
    </xdr:from>
    <xdr:ext cx="514350" cy="514350"/>
    <xdr:pic>
      <xdr:nvPicPr>
        <xdr:cNvPr id="394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27</xdr:row>
      <xdr:rowOff>555625</xdr:rowOff>
    </xdr:from>
    <xdr:ext cx="514350" cy="514350"/>
    <xdr:pic>
      <xdr:nvPicPr>
        <xdr:cNvPr id="395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27</xdr:row>
      <xdr:rowOff>555625</xdr:rowOff>
    </xdr:from>
    <xdr:ext cx="514350" cy="514350"/>
    <xdr:pic>
      <xdr:nvPicPr>
        <xdr:cNvPr id="396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27</xdr:row>
      <xdr:rowOff>555625</xdr:rowOff>
    </xdr:from>
    <xdr:ext cx="514350" cy="514350"/>
    <xdr:pic>
      <xdr:nvPicPr>
        <xdr:cNvPr id="397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27</xdr:row>
      <xdr:rowOff>555625</xdr:rowOff>
    </xdr:from>
    <xdr:ext cx="514350" cy="514350"/>
    <xdr:pic>
      <xdr:nvPicPr>
        <xdr:cNvPr id="398" name="Picture 173">
          <a:extLst>
            <a:ext uri="{FF2B5EF4-FFF2-40B4-BE49-F238E27FC236}">
              <a16:creationId xmlns:a16="http://schemas.microsoft.com/office/drawing/2014/main" xmlns="" id="{3BF20764-99FA-4F0B-B33F-AFFD350A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532923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66676</xdr:colOff>
      <xdr:row>30</xdr:row>
      <xdr:rowOff>927100</xdr:rowOff>
    </xdr:from>
    <xdr:ext cx="514350" cy="514350"/>
    <xdr:pic>
      <xdr:nvPicPr>
        <xdr:cNvPr id="292" name="Picture 161">
          <a:extLst>
            <a:ext uri="{FF2B5EF4-FFF2-40B4-BE49-F238E27FC236}">
              <a16:creationId xmlns:a16="http://schemas.microsoft.com/office/drawing/2014/main" xmlns="" id="{C0564E1D-E29F-4F06-A454-E667BCCE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1" y="583469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66676</xdr:colOff>
      <xdr:row>30</xdr:row>
      <xdr:rowOff>927100</xdr:rowOff>
    </xdr:from>
    <xdr:ext cx="514350" cy="514350"/>
    <xdr:pic>
      <xdr:nvPicPr>
        <xdr:cNvPr id="377" name="Picture 161">
          <a:extLst>
            <a:ext uri="{FF2B5EF4-FFF2-40B4-BE49-F238E27FC236}">
              <a16:creationId xmlns:a16="http://schemas.microsoft.com/office/drawing/2014/main" xmlns="" id="{C0564E1D-E29F-4F06-A454-E667BCCE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1" y="583469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66676</xdr:colOff>
      <xdr:row>30</xdr:row>
      <xdr:rowOff>927100</xdr:rowOff>
    </xdr:from>
    <xdr:ext cx="514350" cy="514350"/>
    <xdr:pic>
      <xdr:nvPicPr>
        <xdr:cNvPr id="378" name="Picture 161">
          <a:extLst>
            <a:ext uri="{FF2B5EF4-FFF2-40B4-BE49-F238E27FC236}">
              <a16:creationId xmlns:a16="http://schemas.microsoft.com/office/drawing/2014/main" xmlns="" id="{C0564E1D-E29F-4F06-A454-E667BCCE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1" y="583469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31751</xdr:colOff>
      <xdr:row>34</xdr:row>
      <xdr:rowOff>615950</xdr:rowOff>
    </xdr:from>
    <xdr:ext cx="514350" cy="514350"/>
    <xdr:pic>
      <xdr:nvPicPr>
        <xdr:cNvPr id="37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31751</xdr:colOff>
      <xdr:row>34</xdr:row>
      <xdr:rowOff>615950</xdr:rowOff>
    </xdr:from>
    <xdr:ext cx="514350" cy="514350"/>
    <xdr:pic>
      <xdr:nvPicPr>
        <xdr:cNvPr id="38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31751</xdr:colOff>
      <xdr:row>34</xdr:row>
      <xdr:rowOff>615950</xdr:rowOff>
    </xdr:from>
    <xdr:ext cx="514350" cy="514350"/>
    <xdr:pic>
      <xdr:nvPicPr>
        <xdr:cNvPr id="381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31751</xdr:colOff>
      <xdr:row>34</xdr:row>
      <xdr:rowOff>615950</xdr:rowOff>
    </xdr:from>
    <xdr:ext cx="514350" cy="514350"/>
    <xdr:pic>
      <xdr:nvPicPr>
        <xdr:cNvPr id="38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31751</xdr:colOff>
      <xdr:row>34</xdr:row>
      <xdr:rowOff>615950</xdr:rowOff>
    </xdr:from>
    <xdr:ext cx="514350" cy="514350"/>
    <xdr:pic>
      <xdr:nvPicPr>
        <xdr:cNvPr id="38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31751</xdr:colOff>
      <xdr:row>34</xdr:row>
      <xdr:rowOff>615950</xdr:rowOff>
    </xdr:from>
    <xdr:ext cx="514350" cy="514350"/>
    <xdr:pic>
      <xdr:nvPicPr>
        <xdr:cNvPr id="38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376" y="6984682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31750</xdr:colOff>
      <xdr:row>35</xdr:row>
      <xdr:rowOff>1079500</xdr:rowOff>
    </xdr:from>
    <xdr:ext cx="514350" cy="514350"/>
    <xdr:pic>
      <xdr:nvPicPr>
        <xdr:cNvPr id="38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31750</xdr:colOff>
      <xdr:row>35</xdr:row>
      <xdr:rowOff>1079500</xdr:rowOff>
    </xdr:from>
    <xdr:ext cx="514350" cy="514350"/>
    <xdr:pic>
      <xdr:nvPicPr>
        <xdr:cNvPr id="38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31750</xdr:colOff>
      <xdr:row>35</xdr:row>
      <xdr:rowOff>1079500</xdr:rowOff>
    </xdr:from>
    <xdr:ext cx="514350" cy="514350"/>
    <xdr:pic>
      <xdr:nvPicPr>
        <xdr:cNvPr id="38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31750</xdr:colOff>
      <xdr:row>35</xdr:row>
      <xdr:rowOff>1079500</xdr:rowOff>
    </xdr:from>
    <xdr:ext cx="514350" cy="514350"/>
    <xdr:pic>
      <xdr:nvPicPr>
        <xdr:cNvPr id="39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31750</xdr:colOff>
      <xdr:row>35</xdr:row>
      <xdr:rowOff>1079500</xdr:rowOff>
    </xdr:from>
    <xdr:ext cx="514350" cy="514350"/>
    <xdr:pic>
      <xdr:nvPicPr>
        <xdr:cNvPr id="40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31750</xdr:colOff>
      <xdr:row>35</xdr:row>
      <xdr:rowOff>1079500</xdr:rowOff>
    </xdr:from>
    <xdr:ext cx="514350" cy="514350"/>
    <xdr:pic>
      <xdr:nvPicPr>
        <xdr:cNvPr id="401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31750</xdr:colOff>
      <xdr:row>35</xdr:row>
      <xdr:rowOff>1079500</xdr:rowOff>
    </xdr:from>
    <xdr:ext cx="514350" cy="514350"/>
    <xdr:pic>
      <xdr:nvPicPr>
        <xdr:cNvPr id="40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31750</xdr:colOff>
      <xdr:row>35</xdr:row>
      <xdr:rowOff>1079500</xdr:rowOff>
    </xdr:from>
    <xdr:ext cx="514350" cy="514350"/>
    <xdr:pic>
      <xdr:nvPicPr>
        <xdr:cNvPr id="40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31750</xdr:colOff>
      <xdr:row>35</xdr:row>
      <xdr:rowOff>1079500</xdr:rowOff>
    </xdr:from>
    <xdr:ext cx="514350" cy="514350"/>
    <xdr:pic>
      <xdr:nvPicPr>
        <xdr:cNvPr id="40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31750</xdr:colOff>
      <xdr:row>35</xdr:row>
      <xdr:rowOff>1079500</xdr:rowOff>
    </xdr:from>
    <xdr:ext cx="514350" cy="514350"/>
    <xdr:pic>
      <xdr:nvPicPr>
        <xdr:cNvPr id="40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31750</xdr:colOff>
      <xdr:row>35</xdr:row>
      <xdr:rowOff>1079500</xdr:rowOff>
    </xdr:from>
    <xdr:ext cx="514350" cy="514350"/>
    <xdr:pic>
      <xdr:nvPicPr>
        <xdr:cNvPr id="40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31750</xdr:colOff>
      <xdr:row>35</xdr:row>
      <xdr:rowOff>1079500</xdr:rowOff>
    </xdr:from>
    <xdr:ext cx="514350" cy="514350"/>
    <xdr:pic>
      <xdr:nvPicPr>
        <xdr:cNvPr id="40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625" y="72024875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39</xdr:row>
      <xdr:rowOff>730250</xdr:rowOff>
    </xdr:from>
    <xdr:ext cx="514350" cy="514350"/>
    <xdr:pic>
      <xdr:nvPicPr>
        <xdr:cNvPr id="408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39</xdr:row>
      <xdr:rowOff>730250</xdr:rowOff>
    </xdr:from>
    <xdr:ext cx="514350" cy="514350"/>
    <xdr:pic>
      <xdr:nvPicPr>
        <xdr:cNvPr id="40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39</xdr:row>
      <xdr:rowOff>730250</xdr:rowOff>
    </xdr:from>
    <xdr:ext cx="514350" cy="514350"/>
    <xdr:pic>
      <xdr:nvPicPr>
        <xdr:cNvPr id="41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39</xdr:row>
      <xdr:rowOff>730250</xdr:rowOff>
    </xdr:from>
    <xdr:ext cx="514350" cy="514350"/>
    <xdr:pic>
      <xdr:nvPicPr>
        <xdr:cNvPr id="411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39</xdr:row>
      <xdr:rowOff>730250</xdr:rowOff>
    </xdr:from>
    <xdr:ext cx="514350" cy="514350"/>
    <xdr:pic>
      <xdr:nvPicPr>
        <xdr:cNvPr id="41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39</xdr:row>
      <xdr:rowOff>730250</xdr:rowOff>
    </xdr:from>
    <xdr:ext cx="514350" cy="514350"/>
    <xdr:pic>
      <xdr:nvPicPr>
        <xdr:cNvPr id="41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39</xdr:row>
      <xdr:rowOff>730250</xdr:rowOff>
    </xdr:from>
    <xdr:ext cx="514350" cy="514350"/>
    <xdr:pic>
      <xdr:nvPicPr>
        <xdr:cNvPr id="41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39</xdr:row>
      <xdr:rowOff>730250</xdr:rowOff>
    </xdr:from>
    <xdr:ext cx="514350" cy="514350"/>
    <xdr:pic>
      <xdr:nvPicPr>
        <xdr:cNvPr id="41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39</xdr:row>
      <xdr:rowOff>730250</xdr:rowOff>
    </xdr:from>
    <xdr:ext cx="514350" cy="514350"/>
    <xdr:pic>
      <xdr:nvPicPr>
        <xdr:cNvPr id="41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39</xdr:row>
      <xdr:rowOff>730250</xdr:rowOff>
    </xdr:from>
    <xdr:ext cx="514350" cy="514350"/>
    <xdr:pic>
      <xdr:nvPicPr>
        <xdr:cNvPr id="41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39</xdr:row>
      <xdr:rowOff>730250</xdr:rowOff>
    </xdr:from>
    <xdr:ext cx="514350" cy="514350"/>
    <xdr:pic>
      <xdr:nvPicPr>
        <xdr:cNvPr id="418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39</xdr:row>
      <xdr:rowOff>730250</xdr:rowOff>
    </xdr:from>
    <xdr:ext cx="514350" cy="514350"/>
    <xdr:pic>
      <xdr:nvPicPr>
        <xdr:cNvPr id="41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804862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31</xdr:row>
      <xdr:rowOff>603250</xdr:rowOff>
    </xdr:from>
    <xdr:ext cx="514350" cy="514350"/>
    <xdr:pic>
      <xdr:nvPicPr>
        <xdr:cNvPr id="420" name="Picture 158">
          <a:extLst>
            <a:ext uri="{FF2B5EF4-FFF2-40B4-BE49-F238E27FC236}">
              <a16:creationId xmlns:a16="http://schemas.microsoft.com/office/drawing/2014/main" xmlns="" id="{1168AF01-1256-4D80-A129-906AE2E5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60340875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47626</xdr:colOff>
      <xdr:row>32</xdr:row>
      <xdr:rowOff>2266950</xdr:rowOff>
    </xdr:from>
    <xdr:ext cx="514350" cy="514350"/>
    <xdr:pic>
      <xdr:nvPicPr>
        <xdr:cNvPr id="421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47626</xdr:colOff>
      <xdr:row>32</xdr:row>
      <xdr:rowOff>2266950</xdr:rowOff>
    </xdr:from>
    <xdr:ext cx="514350" cy="514350"/>
    <xdr:pic>
      <xdr:nvPicPr>
        <xdr:cNvPr id="422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47626</xdr:colOff>
      <xdr:row>32</xdr:row>
      <xdr:rowOff>2266950</xdr:rowOff>
    </xdr:from>
    <xdr:ext cx="514350" cy="514350"/>
    <xdr:pic>
      <xdr:nvPicPr>
        <xdr:cNvPr id="423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47626</xdr:colOff>
      <xdr:row>32</xdr:row>
      <xdr:rowOff>2266950</xdr:rowOff>
    </xdr:from>
    <xdr:ext cx="514350" cy="514350"/>
    <xdr:pic>
      <xdr:nvPicPr>
        <xdr:cNvPr id="424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47626</xdr:colOff>
      <xdr:row>32</xdr:row>
      <xdr:rowOff>2266950</xdr:rowOff>
    </xdr:from>
    <xdr:ext cx="514350" cy="514350"/>
    <xdr:pic>
      <xdr:nvPicPr>
        <xdr:cNvPr id="425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47626</xdr:colOff>
      <xdr:row>32</xdr:row>
      <xdr:rowOff>2266950</xdr:rowOff>
    </xdr:from>
    <xdr:ext cx="514350" cy="514350"/>
    <xdr:pic>
      <xdr:nvPicPr>
        <xdr:cNvPr id="426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47626</xdr:colOff>
      <xdr:row>32</xdr:row>
      <xdr:rowOff>2266950</xdr:rowOff>
    </xdr:from>
    <xdr:ext cx="514350" cy="514350"/>
    <xdr:pic>
      <xdr:nvPicPr>
        <xdr:cNvPr id="427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47626</xdr:colOff>
      <xdr:row>32</xdr:row>
      <xdr:rowOff>2266950</xdr:rowOff>
    </xdr:from>
    <xdr:ext cx="514350" cy="514350"/>
    <xdr:pic>
      <xdr:nvPicPr>
        <xdr:cNvPr id="428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47626</xdr:colOff>
      <xdr:row>32</xdr:row>
      <xdr:rowOff>2266950</xdr:rowOff>
    </xdr:from>
    <xdr:ext cx="514350" cy="514350"/>
    <xdr:pic>
      <xdr:nvPicPr>
        <xdr:cNvPr id="429" name="Picture 147">
          <a:extLst>
            <a:ext uri="{FF2B5EF4-FFF2-40B4-BE49-F238E27FC236}">
              <a16:creationId xmlns:a16="http://schemas.microsoft.com/office/drawing/2014/main" xmlns="" id="{A52B8A6B-DA7E-4D80-9F16-BA7474F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1" y="6381432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57150</xdr:colOff>
      <xdr:row>33</xdr:row>
      <xdr:rowOff>600075</xdr:rowOff>
    </xdr:from>
    <xdr:ext cx="514350" cy="514350"/>
    <xdr:pic>
      <xdr:nvPicPr>
        <xdr:cNvPr id="431" name="Picture 137">
          <a:extLst>
            <a:ext uri="{FF2B5EF4-FFF2-40B4-BE49-F238E27FC236}">
              <a16:creationId xmlns:a16="http://schemas.microsoft.com/office/drawing/2014/main" xmlns="" id="{6825099B-68DD-4C73-8656-1AC6B6DA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8025" y="6735445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37</xdr:row>
      <xdr:rowOff>889000</xdr:rowOff>
    </xdr:from>
    <xdr:ext cx="514350" cy="514350"/>
    <xdr:pic>
      <xdr:nvPicPr>
        <xdr:cNvPr id="43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37</xdr:row>
      <xdr:rowOff>889000</xdr:rowOff>
    </xdr:from>
    <xdr:ext cx="514350" cy="514350"/>
    <xdr:pic>
      <xdr:nvPicPr>
        <xdr:cNvPr id="43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37</xdr:row>
      <xdr:rowOff>889000</xdr:rowOff>
    </xdr:from>
    <xdr:ext cx="514350" cy="514350"/>
    <xdr:pic>
      <xdr:nvPicPr>
        <xdr:cNvPr id="43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37</xdr:row>
      <xdr:rowOff>889000</xdr:rowOff>
    </xdr:from>
    <xdr:ext cx="514350" cy="514350"/>
    <xdr:pic>
      <xdr:nvPicPr>
        <xdr:cNvPr id="43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37</xdr:row>
      <xdr:rowOff>889000</xdr:rowOff>
    </xdr:from>
    <xdr:ext cx="514350" cy="514350"/>
    <xdr:pic>
      <xdr:nvPicPr>
        <xdr:cNvPr id="43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37</xdr:row>
      <xdr:rowOff>889000</xdr:rowOff>
    </xdr:from>
    <xdr:ext cx="514350" cy="514350"/>
    <xdr:pic>
      <xdr:nvPicPr>
        <xdr:cNvPr id="43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37</xdr:row>
      <xdr:rowOff>889000</xdr:rowOff>
    </xdr:from>
    <xdr:ext cx="514350" cy="514350"/>
    <xdr:pic>
      <xdr:nvPicPr>
        <xdr:cNvPr id="438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37</xdr:row>
      <xdr:rowOff>889000</xdr:rowOff>
    </xdr:from>
    <xdr:ext cx="514350" cy="514350"/>
    <xdr:pic>
      <xdr:nvPicPr>
        <xdr:cNvPr id="43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37</xdr:row>
      <xdr:rowOff>889000</xdr:rowOff>
    </xdr:from>
    <xdr:ext cx="514350" cy="514350"/>
    <xdr:pic>
      <xdr:nvPicPr>
        <xdr:cNvPr id="44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37</xdr:row>
      <xdr:rowOff>889000</xdr:rowOff>
    </xdr:from>
    <xdr:ext cx="514350" cy="514350"/>
    <xdr:pic>
      <xdr:nvPicPr>
        <xdr:cNvPr id="441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37</xdr:row>
      <xdr:rowOff>889000</xdr:rowOff>
    </xdr:from>
    <xdr:ext cx="514350" cy="514350"/>
    <xdr:pic>
      <xdr:nvPicPr>
        <xdr:cNvPr id="44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37</xdr:row>
      <xdr:rowOff>889000</xdr:rowOff>
    </xdr:from>
    <xdr:ext cx="514350" cy="514350"/>
    <xdr:pic>
      <xdr:nvPicPr>
        <xdr:cNvPr id="44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00" y="7654925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41276</xdr:colOff>
      <xdr:row>41</xdr:row>
      <xdr:rowOff>1666875</xdr:rowOff>
    </xdr:from>
    <xdr:ext cx="514350" cy="514350"/>
    <xdr:pic>
      <xdr:nvPicPr>
        <xdr:cNvPr id="444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651" y="8569325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41276</xdr:colOff>
      <xdr:row>41</xdr:row>
      <xdr:rowOff>1666875</xdr:rowOff>
    </xdr:from>
    <xdr:ext cx="514350" cy="514350"/>
    <xdr:pic>
      <xdr:nvPicPr>
        <xdr:cNvPr id="445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651" y="85693250"/>
          <a:ext cx="514350" cy="514350"/>
        </a:xfrm>
        <a:prstGeom prst="rect">
          <a:avLst/>
        </a:prstGeom>
      </xdr:spPr>
    </xdr:pic>
    <xdr:clientData/>
  </xdr:oneCellAnchor>
  <xdr:twoCellAnchor editAs="oneCell">
    <xdr:from>
      <xdr:col>8</xdr:col>
      <xdr:colOff>50800</xdr:colOff>
      <xdr:row>16</xdr:row>
      <xdr:rowOff>1498600</xdr:rowOff>
    </xdr:from>
    <xdr:to>
      <xdr:col>8</xdr:col>
      <xdr:colOff>565150</xdr:colOff>
      <xdr:row>16</xdr:row>
      <xdr:rowOff>2012950</xdr:rowOff>
    </xdr:to>
    <xdr:pic>
      <xdr:nvPicPr>
        <xdr:cNvPr id="430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twoCellAnchor>
  <xdr:oneCellAnchor>
    <xdr:from>
      <xdr:col>9</xdr:col>
      <xdr:colOff>50800</xdr:colOff>
      <xdr:row>16</xdr:row>
      <xdr:rowOff>1498600</xdr:rowOff>
    </xdr:from>
    <xdr:ext cx="514350" cy="514350"/>
    <xdr:pic>
      <xdr:nvPicPr>
        <xdr:cNvPr id="446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50800</xdr:colOff>
      <xdr:row>16</xdr:row>
      <xdr:rowOff>1498600</xdr:rowOff>
    </xdr:from>
    <xdr:ext cx="514350" cy="514350"/>
    <xdr:pic>
      <xdr:nvPicPr>
        <xdr:cNvPr id="447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50800</xdr:colOff>
      <xdr:row>16</xdr:row>
      <xdr:rowOff>1498600</xdr:rowOff>
    </xdr:from>
    <xdr:ext cx="514350" cy="514350"/>
    <xdr:pic>
      <xdr:nvPicPr>
        <xdr:cNvPr id="448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50800</xdr:colOff>
      <xdr:row>16</xdr:row>
      <xdr:rowOff>1498600</xdr:rowOff>
    </xdr:from>
    <xdr:ext cx="514350" cy="514350"/>
    <xdr:pic>
      <xdr:nvPicPr>
        <xdr:cNvPr id="449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50800</xdr:colOff>
      <xdr:row>16</xdr:row>
      <xdr:rowOff>1498600</xdr:rowOff>
    </xdr:from>
    <xdr:ext cx="514350" cy="514350"/>
    <xdr:pic>
      <xdr:nvPicPr>
        <xdr:cNvPr id="450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50800</xdr:colOff>
      <xdr:row>16</xdr:row>
      <xdr:rowOff>1498600</xdr:rowOff>
    </xdr:from>
    <xdr:ext cx="514350" cy="514350"/>
    <xdr:pic>
      <xdr:nvPicPr>
        <xdr:cNvPr id="451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50800</xdr:colOff>
      <xdr:row>16</xdr:row>
      <xdr:rowOff>1498600</xdr:rowOff>
    </xdr:from>
    <xdr:ext cx="514350" cy="514350"/>
    <xdr:pic>
      <xdr:nvPicPr>
        <xdr:cNvPr id="452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50800</xdr:colOff>
      <xdr:row>16</xdr:row>
      <xdr:rowOff>1498600</xdr:rowOff>
    </xdr:from>
    <xdr:ext cx="514350" cy="514350"/>
    <xdr:pic>
      <xdr:nvPicPr>
        <xdr:cNvPr id="453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63500</xdr:colOff>
      <xdr:row>17</xdr:row>
      <xdr:rowOff>1181100</xdr:rowOff>
    </xdr:from>
    <xdr:ext cx="514350" cy="514350"/>
    <xdr:pic>
      <xdr:nvPicPr>
        <xdr:cNvPr id="454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84607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63500</xdr:colOff>
      <xdr:row>17</xdr:row>
      <xdr:rowOff>1181100</xdr:rowOff>
    </xdr:from>
    <xdr:ext cx="514350" cy="514350"/>
    <xdr:pic>
      <xdr:nvPicPr>
        <xdr:cNvPr id="457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84607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50800</xdr:colOff>
      <xdr:row>16</xdr:row>
      <xdr:rowOff>1498600</xdr:rowOff>
    </xdr:from>
    <xdr:ext cx="514350" cy="514350"/>
    <xdr:pic>
      <xdr:nvPicPr>
        <xdr:cNvPr id="458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50800</xdr:colOff>
      <xdr:row>16</xdr:row>
      <xdr:rowOff>1498600</xdr:rowOff>
    </xdr:from>
    <xdr:ext cx="514350" cy="514350"/>
    <xdr:pic>
      <xdr:nvPicPr>
        <xdr:cNvPr id="459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249174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38100</xdr:colOff>
      <xdr:row>4</xdr:row>
      <xdr:rowOff>1095375</xdr:rowOff>
    </xdr:from>
    <xdr:ext cx="514350" cy="514350"/>
    <xdr:pic>
      <xdr:nvPicPr>
        <xdr:cNvPr id="460" name="Picture 210">
          <a:extLst>
            <a:ext uri="{FF2B5EF4-FFF2-40B4-BE49-F238E27FC236}">
              <a16:creationId xmlns:a16="http://schemas.microsoft.com/office/drawing/2014/main" xmlns="" id="{9B77FD5E-C34C-4BAB-A208-55EA7980C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800" y="2174875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63500</xdr:colOff>
      <xdr:row>18</xdr:row>
      <xdr:rowOff>1181100</xdr:rowOff>
    </xdr:from>
    <xdr:ext cx="514350" cy="514350"/>
    <xdr:pic>
      <xdr:nvPicPr>
        <xdr:cNvPr id="461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84607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63500</xdr:colOff>
      <xdr:row>18</xdr:row>
      <xdr:rowOff>1181100</xdr:rowOff>
    </xdr:from>
    <xdr:ext cx="514350" cy="514350"/>
    <xdr:pic>
      <xdr:nvPicPr>
        <xdr:cNvPr id="462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84607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21</xdr:row>
      <xdr:rowOff>857250</xdr:rowOff>
    </xdr:from>
    <xdr:ext cx="514350" cy="514350"/>
    <xdr:pic>
      <xdr:nvPicPr>
        <xdr:cNvPr id="463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3697605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21</xdr:row>
      <xdr:rowOff>857250</xdr:rowOff>
    </xdr:from>
    <xdr:ext cx="514350" cy="514350"/>
    <xdr:pic>
      <xdr:nvPicPr>
        <xdr:cNvPr id="464" name="Picture 46">
          <a:extLst>
            <a:ext uri="{FF2B5EF4-FFF2-40B4-BE49-F238E27FC236}">
              <a16:creationId xmlns:a16="http://schemas.microsoft.com/office/drawing/2014/main" xmlns="" id="{24540A5F-0440-4B07-9FFF-3F708646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3697605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44450</xdr:colOff>
      <xdr:row>36</xdr:row>
      <xdr:rowOff>635000</xdr:rowOff>
    </xdr:from>
    <xdr:ext cx="514350" cy="514350"/>
    <xdr:pic>
      <xdr:nvPicPr>
        <xdr:cNvPr id="46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44450</xdr:colOff>
      <xdr:row>36</xdr:row>
      <xdr:rowOff>635000</xdr:rowOff>
    </xdr:from>
    <xdr:ext cx="514350" cy="514350"/>
    <xdr:pic>
      <xdr:nvPicPr>
        <xdr:cNvPr id="46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44450</xdr:colOff>
      <xdr:row>36</xdr:row>
      <xdr:rowOff>635000</xdr:rowOff>
    </xdr:from>
    <xdr:ext cx="514350" cy="514350"/>
    <xdr:pic>
      <xdr:nvPicPr>
        <xdr:cNvPr id="46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44450</xdr:colOff>
      <xdr:row>36</xdr:row>
      <xdr:rowOff>635000</xdr:rowOff>
    </xdr:from>
    <xdr:ext cx="514350" cy="514350"/>
    <xdr:pic>
      <xdr:nvPicPr>
        <xdr:cNvPr id="468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44450</xdr:colOff>
      <xdr:row>36</xdr:row>
      <xdr:rowOff>635000</xdr:rowOff>
    </xdr:from>
    <xdr:ext cx="514350" cy="514350"/>
    <xdr:pic>
      <xdr:nvPicPr>
        <xdr:cNvPr id="46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44450</xdr:colOff>
      <xdr:row>36</xdr:row>
      <xdr:rowOff>635000</xdr:rowOff>
    </xdr:from>
    <xdr:ext cx="514350" cy="514350"/>
    <xdr:pic>
      <xdr:nvPicPr>
        <xdr:cNvPr id="47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44450</xdr:colOff>
      <xdr:row>36</xdr:row>
      <xdr:rowOff>635000</xdr:rowOff>
    </xdr:from>
    <xdr:ext cx="514350" cy="514350"/>
    <xdr:pic>
      <xdr:nvPicPr>
        <xdr:cNvPr id="471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44450</xdr:colOff>
      <xdr:row>36</xdr:row>
      <xdr:rowOff>635000</xdr:rowOff>
    </xdr:from>
    <xdr:ext cx="514350" cy="514350"/>
    <xdr:pic>
      <xdr:nvPicPr>
        <xdr:cNvPr id="47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9350" y="71907400"/>
          <a:ext cx="514350" cy="514350"/>
        </a:xfrm>
        <a:prstGeom prst="rect">
          <a:avLst/>
        </a:prstGeom>
      </xdr:spPr>
    </xdr:pic>
    <xdr:clientData/>
  </xdr:oneCellAnchor>
  <xdr:oneCellAnchor>
    <xdr:from>
      <xdr:col>7</xdr:col>
      <xdr:colOff>47625</xdr:colOff>
      <xdr:row>38</xdr:row>
      <xdr:rowOff>889000</xdr:rowOff>
    </xdr:from>
    <xdr:ext cx="514350" cy="514350"/>
    <xdr:pic>
      <xdr:nvPicPr>
        <xdr:cNvPr id="47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8</xdr:col>
      <xdr:colOff>47625</xdr:colOff>
      <xdr:row>38</xdr:row>
      <xdr:rowOff>889000</xdr:rowOff>
    </xdr:from>
    <xdr:ext cx="514350" cy="514350"/>
    <xdr:pic>
      <xdr:nvPicPr>
        <xdr:cNvPr id="47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38</xdr:row>
      <xdr:rowOff>889000</xdr:rowOff>
    </xdr:from>
    <xdr:ext cx="514350" cy="514350"/>
    <xdr:pic>
      <xdr:nvPicPr>
        <xdr:cNvPr id="47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38</xdr:row>
      <xdr:rowOff>889000</xdr:rowOff>
    </xdr:from>
    <xdr:ext cx="514350" cy="514350"/>
    <xdr:pic>
      <xdr:nvPicPr>
        <xdr:cNvPr id="476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11</xdr:col>
      <xdr:colOff>47625</xdr:colOff>
      <xdr:row>38</xdr:row>
      <xdr:rowOff>889000</xdr:rowOff>
    </xdr:from>
    <xdr:ext cx="514350" cy="514350"/>
    <xdr:pic>
      <xdr:nvPicPr>
        <xdr:cNvPr id="477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12</xdr:col>
      <xdr:colOff>47625</xdr:colOff>
      <xdr:row>38</xdr:row>
      <xdr:rowOff>889000</xdr:rowOff>
    </xdr:from>
    <xdr:ext cx="514350" cy="514350"/>
    <xdr:pic>
      <xdr:nvPicPr>
        <xdr:cNvPr id="478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13</xdr:col>
      <xdr:colOff>47625</xdr:colOff>
      <xdr:row>38</xdr:row>
      <xdr:rowOff>889000</xdr:rowOff>
    </xdr:from>
    <xdr:ext cx="514350" cy="514350"/>
    <xdr:pic>
      <xdr:nvPicPr>
        <xdr:cNvPr id="479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38</xdr:row>
      <xdr:rowOff>889000</xdr:rowOff>
    </xdr:from>
    <xdr:ext cx="514350" cy="514350"/>
    <xdr:pic>
      <xdr:nvPicPr>
        <xdr:cNvPr id="480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38</xdr:row>
      <xdr:rowOff>889000</xdr:rowOff>
    </xdr:from>
    <xdr:ext cx="514350" cy="514350"/>
    <xdr:pic>
      <xdr:nvPicPr>
        <xdr:cNvPr id="482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38</xdr:row>
      <xdr:rowOff>889000</xdr:rowOff>
    </xdr:from>
    <xdr:ext cx="514350" cy="514350"/>
    <xdr:pic>
      <xdr:nvPicPr>
        <xdr:cNvPr id="483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38</xdr:row>
      <xdr:rowOff>889000</xdr:rowOff>
    </xdr:from>
    <xdr:ext cx="514350" cy="514350"/>
    <xdr:pic>
      <xdr:nvPicPr>
        <xdr:cNvPr id="484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38</xdr:row>
      <xdr:rowOff>889000</xdr:rowOff>
    </xdr:from>
    <xdr:ext cx="514350" cy="514350"/>
    <xdr:pic>
      <xdr:nvPicPr>
        <xdr:cNvPr id="485" name="Picture 139">
          <a:extLst>
            <a:ext uri="{FF2B5EF4-FFF2-40B4-BE49-F238E27FC236}">
              <a16:creationId xmlns:a16="http://schemas.microsoft.com/office/drawing/2014/main" xmlns="" id="{7E3ED03B-7369-4BF6-BDF3-8C10CCBB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3325" y="73901300"/>
          <a:ext cx="514350" cy="514350"/>
        </a:xfrm>
        <a:prstGeom prst="rect">
          <a:avLst/>
        </a:prstGeom>
      </xdr:spPr>
    </xdr:pic>
    <xdr:clientData/>
  </xdr:oneCellAnchor>
  <xdr:oneCellAnchor>
    <xdr:from>
      <xdr:col>16</xdr:col>
      <xdr:colOff>66676</xdr:colOff>
      <xdr:row>42</xdr:row>
      <xdr:rowOff>765175</xdr:rowOff>
    </xdr:from>
    <xdr:ext cx="514350" cy="514350"/>
    <xdr:pic>
      <xdr:nvPicPr>
        <xdr:cNvPr id="486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8776" y="86299675"/>
          <a:ext cx="514350" cy="514350"/>
        </a:xfrm>
        <a:prstGeom prst="rect">
          <a:avLst/>
        </a:prstGeom>
      </xdr:spPr>
    </xdr:pic>
    <xdr:clientData/>
  </xdr:oneCellAnchor>
  <xdr:oneCellAnchor>
    <xdr:from>
      <xdr:col>17</xdr:col>
      <xdr:colOff>66676</xdr:colOff>
      <xdr:row>42</xdr:row>
      <xdr:rowOff>765175</xdr:rowOff>
    </xdr:from>
    <xdr:ext cx="514350" cy="514350"/>
    <xdr:pic>
      <xdr:nvPicPr>
        <xdr:cNvPr id="487" name="Picture 526">
          <a:extLst>
            <a:ext uri="{FF2B5EF4-FFF2-40B4-BE49-F238E27FC236}">
              <a16:creationId xmlns:a16="http://schemas.microsoft.com/office/drawing/2014/main" xmlns="" id="{6253AC6C-892D-48E2-B0F8-6E78843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8776" y="86299675"/>
          <a:ext cx="514350" cy="5143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24</xdr:row>
      <xdr:rowOff>352425</xdr:rowOff>
    </xdr:from>
    <xdr:ext cx="292554" cy="587829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372475"/>
          <a:ext cx="292554" cy="587829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accent6">
              <a:lumMod val="60000"/>
              <a:lumOff val="40000"/>
            </a:scheme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workbookViewId="0">
      <selection activeCell="H6" sqref="H6:O14"/>
    </sheetView>
  </sheetViews>
  <sheetFormatPr defaultRowHeight="14.4"/>
  <sheetData>
    <row r="1" spans="1:1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5"/>
      <c r="M1" s="75"/>
      <c r="N1" s="75"/>
      <c r="O1" s="75"/>
    </row>
    <row r="2" spans="1:15">
      <c r="A2" s="74"/>
      <c r="B2" s="74"/>
      <c r="C2" s="74"/>
      <c r="D2" s="74"/>
      <c r="E2" s="74"/>
      <c r="F2" s="74"/>
      <c r="G2" s="74"/>
      <c r="H2" s="74"/>
      <c r="I2" s="74"/>
      <c r="J2" s="74"/>
      <c r="K2" s="75"/>
      <c r="L2" s="75"/>
      <c r="M2" s="75"/>
      <c r="N2" s="75"/>
      <c r="O2" s="75"/>
    </row>
    <row r="3" spans="1:15">
      <c r="A3" s="74"/>
      <c r="B3" s="74"/>
      <c r="C3" s="74"/>
      <c r="D3" s="74"/>
      <c r="E3" s="74"/>
      <c r="F3" s="74"/>
      <c r="G3" s="74"/>
      <c r="H3" s="74"/>
      <c r="I3" s="74"/>
      <c r="J3" s="74"/>
      <c r="K3" s="75"/>
      <c r="L3" s="75"/>
      <c r="M3" s="75"/>
      <c r="N3" s="75"/>
      <c r="O3" s="75"/>
    </row>
    <row r="4" spans="1:15">
      <c r="H4" s="76" t="s">
        <v>190</v>
      </c>
      <c r="I4" s="76"/>
      <c r="J4" s="76"/>
      <c r="K4" s="77"/>
      <c r="L4" s="77"/>
      <c r="M4" s="77"/>
      <c r="N4" s="77"/>
      <c r="O4" s="77"/>
    </row>
    <row r="6" spans="1:15" ht="14.4" customHeight="1">
      <c r="A6" s="78" t="s">
        <v>94</v>
      </c>
      <c r="B6" s="79"/>
      <c r="C6" s="79"/>
      <c r="D6" s="79"/>
      <c r="E6" s="79"/>
      <c r="F6" s="75"/>
      <c r="H6" s="80" t="s">
        <v>95</v>
      </c>
      <c r="I6" s="75"/>
      <c r="J6" s="75"/>
      <c r="K6" s="75"/>
      <c r="L6" s="75"/>
      <c r="M6" s="75"/>
      <c r="N6" s="75"/>
      <c r="O6" s="75"/>
    </row>
    <row r="7" spans="1:15">
      <c r="A7" s="79"/>
      <c r="B7" s="79"/>
      <c r="C7" s="79"/>
      <c r="D7" s="79"/>
      <c r="E7" s="79"/>
      <c r="F7" s="75"/>
      <c r="H7" s="75"/>
      <c r="I7" s="75"/>
      <c r="J7" s="75"/>
      <c r="K7" s="75"/>
      <c r="L7" s="75"/>
      <c r="M7" s="75"/>
      <c r="N7" s="75"/>
      <c r="O7" s="75"/>
    </row>
    <row r="8" spans="1:15">
      <c r="A8" s="79"/>
      <c r="B8" s="79"/>
      <c r="C8" s="79"/>
      <c r="D8" s="79"/>
      <c r="E8" s="79"/>
      <c r="F8" s="75"/>
      <c r="H8" s="75"/>
      <c r="I8" s="75"/>
      <c r="J8" s="75"/>
      <c r="K8" s="75"/>
      <c r="L8" s="75"/>
      <c r="M8" s="75"/>
      <c r="N8" s="75"/>
      <c r="O8" s="75"/>
    </row>
    <row r="9" spans="1:15">
      <c r="A9" s="79"/>
      <c r="B9" s="79"/>
      <c r="C9" s="79"/>
      <c r="D9" s="79"/>
      <c r="E9" s="79"/>
      <c r="F9" s="75"/>
      <c r="H9" s="75"/>
      <c r="I9" s="75"/>
      <c r="J9" s="75"/>
      <c r="K9" s="75"/>
      <c r="L9" s="75"/>
      <c r="M9" s="75"/>
      <c r="N9" s="75"/>
      <c r="O9" s="75"/>
    </row>
    <row r="10" spans="1:15">
      <c r="A10" s="79"/>
      <c r="B10" s="79"/>
      <c r="C10" s="79"/>
      <c r="D10" s="79"/>
      <c r="E10" s="79"/>
      <c r="F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79"/>
      <c r="B11" s="79"/>
      <c r="C11" s="79"/>
      <c r="D11" s="79"/>
      <c r="E11" s="79"/>
      <c r="F11" s="75"/>
      <c r="H11" s="75"/>
      <c r="I11" s="75"/>
      <c r="J11" s="75"/>
      <c r="K11" s="75"/>
      <c r="L11" s="75"/>
      <c r="M11" s="75"/>
      <c r="N11" s="75"/>
      <c r="O11" s="75"/>
    </row>
    <row r="12" spans="1:15">
      <c r="A12" s="79"/>
      <c r="B12" s="79"/>
      <c r="C12" s="79"/>
      <c r="D12" s="79"/>
      <c r="E12" s="79"/>
      <c r="F12" s="75"/>
      <c r="H12" s="75"/>
      <c r="I12" s="75"/>
      <c r="J12" s="75"/>
      <c r="K12" s="75"/>
      <c r="L12" s="75"/>
      <c r="M12" s="75"/>
      <c r="N12" s="75"/>
      <c r="O12" s="75"/>
    </row>
    <row r="13" spans="1:15">
      <c r="H13" s="75"/>
      <c r="I13" s="75"/>
      <c r="J13" s="75"/>
      <c r="K13" s="75"/>
      <c r="L13" s="75"/>
      <c r="M13" s="75"/>
      <c r="N13" s="75"/>
      <c r="O13" s="75"/>
    </row>
    <row r="14" spans="1:15" ht="33" customHeight="1">
      <c r="H14" s="75"/>
      <c r="I14" s="75"/>
      <c r="J14" s="75"/>
      <c r="K14" s="75"/>
      <c r="L14" s="75"/>
      <c r="M14" s="75"/>
      <c r="N14" s="75"/>
      <c r="O14" s="75"/>
    </row>
    <row r="15" spans="1:15">
      <c r="B15" s="81" t="s">
        <v>96</v>
      </c>
      <c r="C15" s="82"/>
      <c r="D15" s="82"/>
      <c r="E15" s="82"/>
      <c r="F15" s="82"/>
      <c r="G15" s="82"/>
      <c r="H15" s="82"/>
      <c r="I15" s="82"/>
      <c r="J15" s="82"/>
      <c r="K15" s="82"/>
    </row>
    <row r="16" spans="1:15"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4"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4">
      <c r="B18" s="82"/>
      <c r="C18" s="82"/>
      <c r="D18" s="82"/>
      <c r="E18" s="82"/>
      <c r="F18" s="82"/>
      <c r="G18" s="82"/>
      <c r="H18" s="82"/>
      <c r="I18" s="82"/>
      <c r="J18" s="82"/>
      <c r="K18" s="82"/>
    </row>
    <row r="20" spans="1:14">
      <c r="A20" s="83"/>
      <c r="B20" s="83"/>
      <c r="C20" s="83"/>
    </row>
    <row r="21" spans="1:14">
      <c r="A21" s="83"/>
      <c r="B21" s="83"/>
      <c r="C21" s="83"/>
    </row>
    <row r="22" spans="1:14" ht="1.2" customHeight="1"/>
    <row r="23" spans="1:14" hidden="1"/>
    <row r="24" spans="1:14" hidden="1"/>
    <row r="25" spans="1:14">
      <c r="F25" s="66" t="s">
        <v>97</v>
      </c>
      <c r="G25" s="67"/>
      <c r="H25" s="67"/>
      <c r="I25" s="67"/>
      <c r="J25" s="67"/>
      <c r="K25" s="67"/>
      <c r="L25" s="67"/>
      <c r="M25" s="68"/>
      <c r="N25" s="68"/>
    </row>
    <row r="26" spans="1:14">
      <c r="A26" s="2"/>
      <c r="B26" s="2"/>
      <c r="C26" s="2"/>
      <c r="F26" s="69"/>
      <c r="G26" s="69"/>
      <c r="H26" s="69"/>
      <c r="I26" s="69"/>
      <c r="J26" s="69"/>
      <c r="K26" s="69"/>
      <c r="L26" s="69"/>
      <c r="M26" s="70"/>
      <c r="N26" s="70"/>
    </row>
    <row r="27" spans="1:14">
      <c r="A27" s="2"/>
      <c r="B27" s="2"/>
      <c r="C27" s="2"/>
      <c r="F27" s="69"/>
      <c r="G27" s="69"/>
      <c r="H27" s="69"/>
      <c r="I27" s="69"/>
      <c r="J27" s="69"/>
      <c r="K27" s="69"/>
      <c r="L27" s="69"/>
      <c r="M27" s="70"/>
      <c r="N27" s="70"/>
    </row>
    <row r="28" spans="1:14">
      <c r="F28" s="69"/>
      <c r="G28" s="69"/>
      <c r="H28" s="69"/>
      <c r="I28" s="69"/>
      <c r="J28" s="69"/>
      <c r="K28" s="69"/>
      <c r="L28" s="69"/>
      <c r="M28" s="70"/>
      <c r="N28" s="70"/>
    </row>
    <row r="29" spans="1:14">
      <c r="F29" s="69"/>
      <c r="G29" s="69"/>
      <c r="H29" s="69"/>
      <c r="I29" s="69"/>
      <c r="J29" s="69"/>
      <c r="K29" s="69"/>
      <c r="L29" s="69"/>
      <c r="M29" s="70"/>
      <c r="N29" s="70"/>
    </row>
    <row r="30" spans="1:14">
      <c r="F30" s="69"/>
      <c r="G30" s="69"/>
      <c r="H30" s="69"/>
      <c r="I30" s="69"/>
      <c r="J30" s="69"/>
      <c r="K30" s="69"/>
      <c r="L30" s="69"/>
      <c r="M30" s="70"/>
      <c r="N30" s="70"/>
    </row>
    <row r="31" spans="1:14">
      <c r="F31" s="69"/>
      <c r="G31" s="69"/>
      <c r="H31" s="69"/>
      <c r="I31" s="69"/>
      <c r="J31" s="69"/>
      <c r="K31" s="69"/>
      <c r="L31" s="69"/>
      <c r="M31" s="70"/>
      <c r="N31" s="70"/>
    </row>
    <row r="32" spans="1:14">
      <c r="F32" s="69"/>
      <c r="G32" s="69"/>
      <c r="H32" s="69"/>
      <c r="I32" s="69"/>
      <c r="J32" s="69"/>
      <c r="K32" s="69"/>
      <c r="L32" s="69"/>
      <c r="M32" s="70"/>
      <c r="N32" s="70"/>
    </row>
    <row r="33" spans="5:14">
      <c r="F33" s="69"/>
      <c r="G33" s="69"/>
      <c r="H33" s="69"/>
      <c r="I33" s="69"/>
      <c r="J33" s="69"/>
      <c r="K33" s="69"/>
      <c r="L33" s="69"/>
      <c r="M33" s="70"/>
      <c r="N33" s="70"/>
    </row>
    <row r="34" spans="5:14">
      <c r="F34" s="69"/>
      <c r="G34" s="69"/>
      <c r="H34" s="69"/>
      <c r="I34" s="69"/>
      <c r="J34" s="69"/>
      <c r="K34" s="69"/>
      <c r="L34" s="69"/>
      <c r="M34" s="70"/>
      <c r="N34" s="70"/>
    </row>
    <row r="35" spans="5:14">
      <c r="F35" s="69"/>
      <c r="G35" s="69"/>
      <c r="H35" s="69"/>
      <c r="I35" s="69"/>
      <c r="J35" s="69"/>
      <c r="K35" s="69"/>
      <c r="L35" s="69"/>
      <c r="M35" s="70"/>
      <c r="N35" s="70"/>
    </row>
    <row r="36" spans="5:14">
      <c r="F36" s="69"/>
      <c r="G36" s="69"/>
      <c r="H36" s="69"/>
      <c r="I36" s="69"/>
      <c r="J36" s="69"/>
      <c r="K36" s="69"/>
      <c r="L36" s="69"/>
      <c r="M36" s="70"/>
      <c r="N36" s="70"/>
    </row>
    <row r="37" spans="5:14">
      <c r="F37" s="69"/>
      <c r="G37" s="69"/>
      <c r="H37" s="69"/>
      <c r="I37" s="69"/>
      <c r="J37" s="69"/>
      <c r="K37" s="69"/>
      <c r="L37" s="69"/>
      <c r="M37" s="70"/>
      <c r="N37" s="70"/>
    </row>
    <row r="38" spans="5:14">
      <c r="F38" s="69"/>
      <c r="G38" s="69"/>
      <c r="H38" s="69"/>
      <c r="I38" s="69"/>
      <c r="J38" s="69"/>
      <c r="K38" s="69"/>
      <c r="L38" s="69"/>
      <c r="M38" s="70"/>
      <c r="N38" s="70"/>
    </row>
    <row r="39" spans="5:14">
      <c r="F39" s="69"/>
      <c r="G39" s="69"/>
      <c r="H39" s="69"/>
      <c r="I39" s="69"/>
      <c r="J39" s="69"/>
      <c r="K39" s="69"/>
      <c r="L39" s="69"/>
      <c r="M39" s="70"/>
      <c r="N39" s="70"/>
    </row>
    <row r="40" spans="5:14">
      <c r="F40" s="69"/>
      <c r="G40" s="69"/>
      <c r="H40" s="69"/>
      <c r="I40" s="69"/>
      <c r="J40" s="69"/>
      <c r="K40" s="69"/>
      <c r="L40" s="69"/>
      <c r="M40" s="70"/>
      <c r="N40" s="70"/>
    </row>
    <row r="41" spans="5:14">
      <c r="F41" s="69"/>
      <c r="G41" s="69"/>
      <c r="H41" s="69"/>
      <c r="I41" s="69"/>
      <c r="J41" s="69"/>
      <c r="K41" s="69"/>
      <c r="L41" s="69"/>
      <c r="M41" s="70"/>
      <c r="N41" s="70"/>
    </row>
    <row r="42" spans="5:14">
      <c r="F42" s="70"/>
      <c r="G42" s="70"/>
      <c r="H42" s="70"/>
      <c r="I42" s="70"/>
      <c r="J42" s="70"/>
      <c r="K42" s="70"/>
      <c r="L42" s="70"/>
      <c r="M42" s="70"/>
      <c r="N42" s="70"/>
    </row>
    <row r="43" spans="5:14">
      <c r="F43" s="70"/>
      <c r="G43" s="70"/>
      <c r="H43" s="70"/>
      <c r="I43" s="70"/>
      <c r="J43" s="70"/>
      <c r="K43" s="70"/>
      <c r="L43" s="70"/>
      <c r="M43" s="70"/>
      <c r="N43" s="70"/>
    </row>
    <row r="44" spans="5:14">
      <c r="F44" s="70"/>
      <c r="G44" s="70"/>
      <c r="H44" s="70"/>
      <c r="I44" s="70"/>
      <c r="J44" s="70"/>
      <c r="K44" s="70"/>
      <c r="L44" s="70"/>
      <c r="M44" s="70"/>
      <c r="N44" s="70"/>
    </row>
    <row r="45" spans="5:14">
      <c r="F45" s="70"/>
      <c r="G45" s="70"/>
      <c r="H45" s="70"/>
      <c r="I45" s="70"/>
      <c r="J45" s="70"/>
      <c r="K45" s="70"/>
      <c r="L45" s="70"/>
      <c r="M45" s="70"/>
      <c r="N45" s="70"/>
    </row>
    <row r="47" spans="5:14">
      <c r="E47" s="71" t="s">
        <v>98</v>
      </c>
      <c r="F47" s="72"/>
    </row>
    <row r="48" spans="5:14">
      <c r="E48" s="72"/>
      <c r="F48" s="72"/>
    </row>
  </sheetData>
  <mergeCells count="8">
    <mergeCell ref="F25:N45"/>
    <mergeCell ref="E47:F48"/>
    <mergeCell ref="A1:O3"/>
    <mergeCell ref="H4:O4"/>
    <mergeCell ref="A6:F12"/>
    <mergeCell ref="H6:O14"/>
    <mergeCell ref="B15:K18"/>
    <mergeCell ref="A20:C21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topLeftCell="A9" zoomScale="60" zoomScaleNormal="60" workbookViewId="0">
      <selection activeCell="E11" sqref="E11"/>
    </sheetView>
  </sheetViews>
  <sheetFormatPr defaultRowHeight="14.4"/>
  <cols>
    <col min="2" max="2" width="27" customWidth="1"/>
    <col min="3" max="3" width="26.5546875" customWidth="1"/>
    <col min="4" max="4" width="21.5546875" customWidth="1"/>
    <col min="5" max="5" width="24.44140625" customWidth="1"/>
    <col min="6" max="6" width="22.33203125" customWidth="1"/>
    <col min="7" max="7" width="15.6640625" customWidth="1"/>
    <col min="20" max="20" width="25.6640625" customWidth="1"/>
    <col min="21" max="21" width="23.88671875" customWidth="1"/>
    <col min="22" max="22" width="36.44140625" customWidth="1"/>
  </cols>
  <sheetData>
    <row r="1" spans="1:22" ht="14.4" customHeight="1">
      <c r="A1" s="86" t="s">
        <v>8</v>
      </c>
      <c r="B1" s="86" t="s">
        <v>9</v>
      </c>
      <c r="C1" s="87" t="s">
        <v>10</v>
      </c>
      <c r="D1" s="87" t="s">
        <v>11</v>
      </c>
      <c r="E1" s="87" t="s">
        <v>12</v>
      </c>
      <c r="F1" s="87" t="s">
        <v>13</v>
      </c>
      <c r="G1" s="88" t="s">
        <v>14</v>
      </c>
      <c r="H1" s="117">
        <v>2024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87" t="s">
        <v>29</v>
      </c>
      <c r="U1" s="111" t="s">
        <v>30</v>
      </c>
      <c r="V1" s="111" t="s">
        <v>31</v>
      </c>
    </row>
    <row r="2" spans="1:22">
      <c r="A2" s="86"/>
      <c r="B2" s="86"/>
      <c r="C2" s="88"/>
      <c r="D2" s="90"/>
      <c r="E2" s="90"/>
      <c r="F2" s="88"/>
      <c r="G2" s="88"/>
      <c r="H2" s="119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12"/>
      <c r="U2" s="112"/>
      <c r="V2" s="112"/>
    </row>
    <row r="3" spans="1:22" ht="43.2" customHeight="1">
      <c r="A3" s="86"/>
      <c r="B3" s="86"/>
      <c r="C3" s="89"/>
      <c r="D3" s="91"/>
      <c r="E3" s="91"/>
      <c r="F3" s="89"/>
      <c r="G3" s="89"/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 t="s">
        <v>21</v>
      </c>
      <c r="N3" s="8" t="s">
        <v>22</v>
      </c>
      <c r="O3" s="8" t="s">
        <v>23</v>
      </c>
      <c r="P3" s="8" t="s">
        <v>24</v>
      </c>
      <c r="Q3" s="8" t="s">
        <v>25</v>
      </c>
      <c r="R3" s="8" t="s">
        <v>26</v>
      </c>
      <c r="S3" s="9" t="s">
        <v>27</v>
      </c>
      <c r="T3" s="113"/>
      <c r="U3" s="113"/>
      <c r="V3" s="113"/>
    </row>
    <row r="4" spans="1:22">
      <c r="A4" s="11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4">
        <v>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6"/>
      <c r="T4" s="11">
        <v>9</v>
      </c>
      <c r="U4" s="11">
        <v>10</v>
      </c>
      <c r="V4" s="11">
        <v>11</v>
      </c>
    </row>
    <row r="5" spans="1:22" ht="240.75" customHeight="1">
      <c r="A5" s="18">
        <v>1</v>
      </c>
      <c r="B5" s="99" t="s">
        <v>15</v>
      </c>
      <c r="C5" s="13" t="s">
        <v>50</v>
      </c>
      <c r="D5" s="14" t="s">
        <v>100</v>
      </c>
      <c r="E5" s="14" t="s">
        <v>99</v>
      </c>
      <c r="F5" s="14" t="s">
        <v>48</v>
      </c>
      <c r="G5" s="18">
        <v>1500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4" t="s">
        <v>57</v>
      </c>
      <c r="U5" s="15"/>
      <c r="V5" s="15"/>
    </row>
    <row r="6" spans="1:22" ht="230.4">
      <c r="A6" s="18">
        <v>2</v>
      </c>
      <c r="B6" s="100"/>
      <c r="C6" s="13" t="s">
        <v>117</v>
      </c>
      <c r="D6" s="14" t="s">
        <v>115</v>
      </c>
      <c r="E6" s="43" t="s">
        <v>53</v>
      </c>
      <c r="F6" s="14" t="s">
        <v>48</v>
      </c>
      <c r="G6" s="18">
        <v>2000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 t="s">
        <v>116</v>
      </c>
      <c r="U6" s="15"/>
      <c r="V6" s="15"/>
    </row>
    <row r="7" spans="1:22" ht="86.4">
      <c r="A7" s="18">
        <v>3</v>
      </c>
      <c r="B7" s="101"/>
      <c r="C7" s="43" t="s">
        <v>125</v>
      </c>
      <c r="D7" s="14" t="s">
        <v>144</v>
      </c>
      <c r="E7" s="14" t="s">
        <v>143</v>
      </c>
      <c r="F7" s="14" t="s">
        <v>48</v>
      </c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 t="s">
        <v>51</v>
      </c>
      <c r="U7" s="15"/>
      <c r="V7" s="15"/>
    </row>
    <row r="8" spans="1:22" ht="57.6">
      <c r="A8" s="18">
        <v>4</v>
      </c>
      <c r="B8" s="101"/>
      <c r="C8" s="14" t="s">
        <v>49</v>
      </c>
      <c r="D8" s="14" t="s">
        <v>54</v>
      </c>
      <c r="E8" s="14" t="s">
        <v>55</v>
      </c>
      <c r="F8" s="14" t="s">
        <v>48</v>
      </c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4" t="s">
        <v>51</v>
      </c>
      <c r="U8" s="15"/>
      <c r="V8" s="15"/>
    </row>
    <row r="9" spans="1:22" ht="86.4">
      <c r="A9" s="18">
        <v>5</v>
      </c>
      <c r="B9" s="101"/>
      <c r="C9" s="13" t="s">
        <v>145</v>
      </c>
      <c r="D9" s="14" t="s">
        <v>52</v>
      </c>
      <c r="E9" s="14" t="s">
        <v>53</v>
      </c>
      <c r="F9" s="14" t="s">
        <v>48</v>
      </c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4" t="s">
        <v>58</v>
      </c>
      <c r="U9" s="15"/>
      <c r="V9" s="15"/>
    </row>
    <row r="10" spans="1:22" ht="222.75" customHeight="1">
      <c r="A10" s="18">
        <v>6</v>
      </c>
      <c r="B10" s="101"/>
      <c r="C10" s="13" t="s">
        <v>114</v>
      </c>
      <c r="D10" s="14" t="s">
        <v>147</v>
      </c>
      <c r="E10" s="14" t="s">
        <v>118</v>
      </c>
      <c r="F10" s="14" t="s">
        <v>103</v>
      </c>
      <c r="G10" s="18">
        <v>13000</v>
      </c>
      <c r="H10" s="16"/>
      <c r="I10" s="44"/>
      <c r="J10" s="44"/>
      <c r="K10" s="16"/>
      <c r="L10" s="16"/>
      <c r="M10" s="44"/>
      <c r="N10" s="16"/>
      <c r="O10" s="16"/>
      <c r="P10" s="44"/>
      <c r="Q10" s="16"/>
      <c r="R10" s="16"/>
      <c r="S10" s="16"/>
      <c r="T10" s="14" t="s">
        <v>57</v>
      </c>
      <c r="U10" s="15"/>
      <c r="V10" s="15"/>
    </row>
    <row r="11" spans="1:22" ht="280.5" customHeight="1">
      <c r="A11" s="18">
        <v>7</v>
      </c>
      <c r="B11" s="102"/>
      <c r="C11" s="56" t="s">
        <v>139</v>
      </c>
      <c r="D11" s="14" t="s">
        <v>198</v>
      </c>
      <c r="E11" s="14" t="s">
        <v>55</v>
      </c>
      <c r="F11" s="14" t="s">
        <v>48</v>
      </c>
      <c r="G11" s="18">
        <v>12000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3" t="s">
        <v>146</v>
      </c>
      <c r="U11" s="15"/>
      <c r="V11" s="15"/>
    </row>
    <row r="12" spans="1:22" ht="150" customHeight="1">
      <c r="A12" s="18">
        <v>8</v>
      </c>
      <c r="B12" s="103"/>
      <c r="C12" s="57" t="s">
        <v>136</v>
      </c>
      <c r="D12" s="57" t="s">
        <v>52</v>
      </c>
      <c r="E12" s="57" t="s">
        <v>53</v>
      </c>
      <c r="F12" s="57" t="s">
        <v>48</v>
      </c>
      <c r="G12" s="18">
        <v>2000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3" t="s">
        <v>140</v>
      </c>
      <c r="U12" s="15"/>
      <c r="V12" s="15"/>
    </row>
    <row r="13" spans="1:22" ht="128.4" customHeight="1">
      <c r="A13" s="21">
        <v>1</v>
      </c>
      <c r="B13" s="104" t="s">
        <v>59</v>
      </c>
      <c r="C13" s="22" t="s">
        <v>60</v>
      </c>
      <c r="D13" s="26" t="s">
        <v>64</v>
      </c>
      <c r="E13" s="26" t="s">
        <v>48</v>
      </c>
      <c r="F13" s="26" t="s">
        <v>104</v>
      </c>
      <c r="G13" s="21">
        <v>1500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6" t="s">
        <v>65</v>
      </c>
      <c r="U13" s="23"/>
      <c r="V13" s="23"/>
    </row>
    <row r="14" spans="1:22" ht="100.8">
      <c r="A14" s="21">
        <v>2</v>
      </c>
      <c r="B14" s="105"/>
      <c r="C14" s="22" t="s">
        <v>101</v>
      </c>
      <c r="D14" s="26" t="s">
        <v>62</v>
      </c>
      <c r="E14" s="26" t="s">
        <v>48</v>
      </c>
      <c r="F14" s="26" t="s">
        <v>103</v>
      </c>
      <c r="G14" s="21">
        <v>13000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  <c r="T14" s="26" t="s">
        <v>66</v>
      </c>
      <c r="U14" s="23"/>
      <c r="V14" s="23"/>
    </row>
    <row r="15" spans="1:22" ht="76.5" customHeight="1">
      <c r="A15" s="21">
        <v>3</v>
      </c>
      <c r="B15" s="105"/>
      <c r="C15" s="22" t="s">
        <v>105</v>
      </c>
      <c r="D15" s="26" t="s">
        <v>106</v>
      </c>
      <c r="E15" s="26" t="s">
        <v>48</v>
      </c>
      <c r="F15" s="26" t="s">
        <v>103</v>
      </c>
      <c r="G15" s="21">
        <v>2000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6" t="s">
        <v>107</v>
      </c>
      <c r="U15" s="23"/>
      <c r="V15" s="23"/>
    </row>
    <row r="16" spans="1:22" ht="100.2" customHeight="1">
      <c r="A16" s="21">
        <v>4</v>
      </c>
      <c r="B16" s="105"/>
      <c r="C16" s="22" t="s">
        <v>102</v>
      </c>
      <c r="D16" s="26" t="s">
        <v>63</v>
      </c>
      <c r="E16" s="26" t="s">
        <v>48</v>
      </c>
      <c r="F16" s="26" t="s">
        <v>103</v>
      </c>
      <c r="G16" s="21">
        <v>500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6" t="s">
        <v>67</v>
      </c>
      <c r="U16" s="23"/>
      <c r="V16" s="23"/>
    </row>
    <row r="17" spans="1:22" ht="303.75" customHeight="1">
      <c r="A17" s="21">
        <v>5</v>
      </c>
      <c r="B17" s="105"/>
      <c r="C17" s="26" t="s">
        <v>151</v>
      </c>
      <c r="D17" s="47" t="s">
        <v>148</v>
      </c>
      <c r="E17" s="26" t="s">
        <v>48</v>
      </c>
      <c r="F17" s="26" t="s">
        <v>103</v>
      </c>
      <c r="G17" s="21">
        <v>500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 t="s">
        <v>119</v>
      </c>
      <c r="U17" s="23"/>
      <c r="V17" s="23"/>
    </row>
    <row r="18" spans="1:22" ht="239.25" customHeight="1">
      <c r="A18" s="21">
        <v>6</v>
      </c>
      <c r="B18" s="105"/>
      <c r="C18" s="22" t="s">
        <v>188</v>
      </c>
      <c r="D18" s="26" t="s">
        <v>149</v>
      </c>
      <c r="E18" s="26" t="s">
        <v>48</v>
      </c>
      <c r="F18" s="26" t="s">
        <v>104</v>
      </c>
      <c r="G18" s="21">
        <v>500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 t="s">
        <v>150</v>
      </c>
      <c r="U18" s="23"/>
      <c r="V18" s="23"/>
    </row>
    <row r="19" spans="1:22" ht="269.25" customHeight="1">
      <c r="A19" s="21">
        <v>7</v>
      </c>
      <c r="B19" s="105"/>
      <c r="C19" s="22" t="s">
        <v>152</v>
      </c>
      <c r="D19" s="26" t="s">
        <v>48</v>
      </c>
      <c r="E19" s="26" t="s">
        <v>48</v>
      </c>
      <c r="F19" s="26" t="s">
        <v>104</v>
      </c>
      <c r="G19" s="21">
        <v>500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 t="s">
        <v>155</v>
      </c>
      <c r="U19" s="23"/>
      <c r="V19" s="23"/>
    </row>
    <row r="20" spans="1:22" ht="188.25" customHeight="1">
      <c r="A20" s="21">
        <v>8</v>
      </c>
      <c r="B20" s="105"/>
      <c r="C20" s="22" t="s">
        <v>158</v>
      </c>
      <c r="D20" s="26" t="s">
        <v>120</v>
      </c>
      <c r="E20" s="26" t="s">
        <v>48</v>
      </c>
      <c r="F20" s="26" t="s">
        <v>104</v>
      </c>
      <c r="G20" s="21">
        <v>1000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 t="s">
        <v>157</v>
      </c>
      <c r="U20" s="23"/>
      <c r="V20" s="23"/>
    </row>
    <row r="21" spans="1:22" ht="180" customHeight="1">
      <c r="A21" s="21">
        <v>9</v>
      </c>
      <c r="B21" s="106"/>
      <c r="C21" s="26" t="s">
        <v>153</v>
      </c>
      <c r="D21" s="26" t="s">
        <v>108</v>
      </c>
      <c r="E21" s="26" t="s">
        <v>48</v>
      </c>
      <c r="F21" s="26" t="s">
        <v>103</v>
      </c>
      <c r="G21" s="21">
        <v>1000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 t="s">
        <v>156</v>
      </c>
      <c r="U21" s="23"/>
      <c r="V21" s="23"/>
    </row>
    <row r="22" spans="1:22" ht="192" customHeight="1">
      <c r="A22" s="21">
        <v>10</v>
      </c>
      <c r="B22" s="97"/>
      <c r="C22" s="26" t="s">
        <v>154</v>
      </c>
      <c r="D22" s="26" t="s">
        <v>61</v>
      </c>
      <c r="E22" s="26" t="s">
        <v>48</v>
      </c>
      <c r="F22" s="26" t="s">
        <v>103</v>
      </c>
      <c r="G22" s="21">
        <v>1000</v>
      </c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S22" s="23"/>
      <c r="T22" s="26" t="s">
        <v>156</v>
      </c>
      <c r="U22" s="23"/>
      <c r="V22" s="23"/>
    </row>
    <row r="23" spans="1:22" ht="100.8">
      <c r="A23" s="32">
        <v>1</v>
      </c>
      <c r="B23" s="95" t="s">
        <v>68</v>
      </c>
      <c r="C23" s="33" t="s">
        <v>132</v>
      </c>
      <c r="D23" s="33" t="s">
        <v>179</v>
      </c>
      <c r="E23" s="33" t="s">
        <v>70</v>
      </c>
      <c r="F23" s="33" t="s">
        <v>48</v>
      </c>
      <c r="G23" s="32">
        <v>2000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3" t="s">
        <v>133</v>
      </c>
      <c r="U23" s="34"/>
      <c r="V23" s="34"/>
    </row>
    <row r="24" spans="1:22" ht="153.75" customHeight="1">
      <c r="A24" s="32">
        <v>2</v>
      </c>
      <c r="B24" s="96"/>
      <c r="C24" s="33" t="s">
        <v>131</v>
      </c>
      <c r="D24" s="33" t="s">
        <v>180</v>
      </c>
      <c r="E24" s="33" t="s">
        <v>70</v>
      </c>
      <c r="F24" s="33" t="s">
        <v>48</v>
      </c>
      <c r="G24" s="32">
        <v>3000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3" t="s">
        <v>71</v>
      </c>
      <c r="U24" s="34"/>
      <c r="V24" s="34"/>
    </row>
    <row r="25" spans="1:22" ht="270" customHeight="1">
      <c r="A25" s="32">
        <v>3</v>
      </c>
      <c r="B25" s="96"/>
      <c r="C25" s="33" t="s">
        <v>182</v>
      </c>
      <c r="D25" s="33" t="s">
        <v>181</v>
      </c>
      <c r="E25" s="33" t="s">
        <v>70</v>
      </c>
      <c r="F25" s="33" t="s">
        <v>48</v>
      </c>
      <c r="G25" s="32">
        <v>24000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3" t="s">
        <v>159</v>
      </c>
      <c r="U25" s="34"/>
      <c r="V25" s="34"/>
    </row>
    <row r="26" spans="1:22" ht="186" customHeight="1">
      <c r="A26" s="32">
        <v>4</v>
      </c>
      <c r="B26" s="96"/>
      <c r="C26" s="33" t="s">
        <v>72</v>
      </c>
      <c r="D26" s="33" t="s">
        <v>183</v>
      </c>
      <c r="E26" s="33" t="s">
        <v>70</v>
      </c>
      <c r="F26" s="33" t="s">
        <v>48</v>
      </c>
      <c r="G26" s="32">
        <v>38000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3" t="s">
        <v>73</v>
      </c>
      <c r="U26" s="34"/>
      <c r="V26" s="34"/>
    </row>
    <row r="27" spans="1:22" ht="129.6">
      <c r="A27" s="32">
        <v>5</v>
      </c>
      <c r="B27" s="96"/>
      <c r="C27" s="33" t="s">
        <v>69</v>
      </c>
      <c r="D27" s="33" t="s">
        <v>163</v>
      </c>
      <c r="E27" s="33" t="s">
        <v>70</v>
      </c>
      <c r="F27" s="33" t="s">
        <v>48</v>
      </c>
      <c r="G27" s="32">
        <v>1000</v>
      </c>
      <c r="H27" s="54"/>
      <c r="I27" s="54"/>
      <c r="J27" s="35"/>
      <c r="K27" s="54"/>
      <c r="L27" s="54"/>
      <c r="M27" s="35"/>
      <c r="N27" s="54"/>
      <c r="O27" s="54"/>
      <c r="P27" s="54"/>
      <c r="Q27" s="35"/>
      <c r="R27" s="54"/>
      <c r="S27" s="54"/>
      <c r="T27" s="33" t="s">
        <v>74</v>
      </c>
      <c r="U27" s="34"/>
      <c r="V27" s="34"/>
    </row>
    <row r="28" spans="1:22" ht="100.8">
      <c r="A28" s="32">
        <v>6</v>
      </c>
      <c r="B28" s="96"/>
      <c r="C28" s="33" t="s">
        <v>127</v>
      </c>
      <c r="D28" s="33" t="s">
        <v>179</v>
      </c>
      <c r="E28" s="33" t="s">
        <v>70</v>
      </c>
      <c r="F28" s="33" t="s">
        <v>48</v>
      </c>
      <c r="G28" s="32">
        <v>5000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3" t="s">
        <v>79</v>
      </c>
      <c r="U28" s="34"/>
      <c r="V28" s="34"/>
    </row>
    <row r="29" spans="1:22" ht="84" customHeight="1">
      <c r="A29" s="32">
        <v>7</v>
      </c>
      <c r="B29" s="96"/>
      <c r="C29" s="33" t="s">
        <v>121</v>
      </c>
      <c r="D29" s="33" t="s">
        <v>193</v>
      </c>
      <c r="E29" s="33" t="s">
        <v>162</v>
      </c>
      <c r="F29" s="33" t="s">
        <v>48</v>
      </c>
      <c r="G29" s="32">
        <v>10000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48"/>
      <c r="T29" s="33" t="s">
        <v>122</v>
      </c>
      <c r="U29" s="34"/>
      <c r="V29" s="34"/>
    </row>
    <row r="30" spans="1:22" ht="100.8">
      <c r="A30" s="32">
        <v>8</v>
      </c>
      <c r="B30" s="97"/>
      <c r="C30" s="33" t="s">
        <v>128</v>
      </c>
      <c r="D30" s="33" t="s">
        <v>160</v>
      </c>
      <c r="E30" s="33" t="s">
        <v>70</v>
      </c>
      <c r="F30" s="33" t="s">
        <v>48</v>
      </c>
      <c r="G30" s="32">
        <v>1000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3" t="s">
        <v>161</v>
      </c>
      <c r="U30" s="34"/>
      <c r="V30" s="34"/>
    </row>
    <row r="31" spans="1:22" ht="182.25" customHeight="1">
      <c r="A31" s="27">
        <v>1</v>
      </c>
      <c r="B31" s="107" t="s">
        <v>75</v>
      </c>
      <c r="C31" s="28" t="s">
        <v>93</v>
      </c>
      <c r="D31" s="45" t="s">
        <v>108</v>
      </c>
      <c r="E31" s="28" t="s">
        <v>56</v>
      </c>
      <c r="F31" s="28" t="s">
        <v>103</v>
      </c>
      <c r="G31" s="27">
        <v>3000</v>
      </c>
      <c r="H31" s="30"/>
      <c r="I31" s="30"/>
      <c r="J31" s="30"/>
      <c r="K31" s="30"/>
      <c r="L31" s="30"/>
      <c r="M31" s="53"/>
      <c r="N31" s="53"/>
      <c r="O31" s="53"/>
      <c r="P31" s="53"/>
      <c r="Q31" s="53"/>
      <c r="R31" s="30"/>
      <c r="S31" s="31"/>
      <c r="T31" s="46" t="s">
        <v>77</v>
      </c>
      <c r="U31" s="29"/>
      <c r="V31" s="29"/>
    </row>
    <row r="32" spans="1:22" ht="142.5" customHeight="1">
      <c r="A32" s="27">
        <v>2</v>
      </c>
      <c r="B32" s="108"/>
      <c r="C32" s="28" t="s">
        <v>175</v>
      </c>
      <c r="D32" s="28" t="s">
        <v>76</v>
      </c>
      <c r="E32" s="28" t="s">
        <v>48</v>
      </c>
      <c r="F32" s="28" t="s">
        <v>103</v>
      </c>
      <c r="G32" s="27"/>
      <c r="H32" s="29"/>
      <c r="I32" s="29"/>
      <c r="J32" s="29"/>
      <c r="K32" s="29"/>
      <c r="L32" s="29"/>
      <c r="M32" s="30"/>
      <c r="N32" s="29"/>
      <c r="O32" s="29"/>
      <c r="P32" s="29"/>
      <c r="Q32" s="29"/>
      <c r="R32" s="29"/>
      <c r="S32" s="30"/>
      <c r="T32" s="46" t="s">
        <v>109</v>
      </c>
      <c r="U32" s="29"/>
      <c r="V32" s="29"/>
    </row>
    <row r="33" spans="1:22" ht="409.6" customHeight="1">
      <c r="A33" s="27">
        <v>3</v>
      </c>
      <c r="B33" s="108"/>
      <c r="C33" s="28" t="s">
        <v>130</v>
      </c>
      <c r="D33" s="28" t="s">
        <v>176</v>
      </c>
      <c r="E33" s="28" t="s">
        <v>177</v>
      </c>
      <c r="F33" s="28" t="s">
        <v>103</v>
      </c>
      <c r="G33" s="27">
        <v>10000</v>
      </c>
      <c r="H33" s="30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8" t="s">
        <v>79</v>
      </c>
      <c r="U33" s="29"/>
      <c r="V33" s="29"/>
    </row>
    <row r="34" spans="1:22" ht="172.8">
      <c r="A34" s="27">
        <v>4</v>
      </c>
      <c r="B34" s="108"/>
      <c r="C34" s="28" t="s">
        <v>80</v>
      </c>
      <c r="D34" s="28" t="s">
        <v>78</v>
      </c>
      <c r="E34" s="28" t="s">
        <v>177</v>
      </c>
      <c r="F34" s="28" t="s">
        <v>103</v>
      </c>
      <c r="G34" s="61">
        <v>1000</v>
      </c>
      <c r="H34" s="52"/>
      <c r="I34" s="52"/>
      <c r="J34" s="53"/>
      <c r="K34" s="53"/>
      <c r="L34" s="53"/>
      <c r="M34" s="53"/>
      <c r="N34" s="53"/>
      <c r="O34" s="53"/>
      <c r="P34" s="30"/>
      <c r="Q34" s="30"/>
      <c r="R34" s="29"/>
      <c r="S34" s="29"/>
      <c r="T34" s="28" t="s">
        <v>81</v>
      </c>
      <c r="U34" s="29"/>
      <c r="V34" s="29"/>
    </row>
    <row r="35" spans="1:22" ht="129.6">
      <c r="A35" s="27">
        <v>5</v>
      </c>
      <c r="B35" s="108"/>
      <c r="C35" s="28" t="s">
        <v>111</v>
      </c>
      <c r="D35" s="28" t="s">
        <v>110</v>
      </c>
      <c r="E35" s="28" t="s">
        <v>83</v>
      </c>
      <c r="F35" s="28" t="s">
        <v>103</v>
      </c>
      <c r="G35" s="27">
        <v>9000</v>
      </c>
      <c r="H35" s="29"/>
      <c r="I35" s="30"/>
      <c r="J35" s="30"/>
      <c r="K35" s="53"/>
      <c r="L35" s="53"/>
      <c r="M35" s="53"/>
      <c r="N35" s="53"/>
      <c r="O35" s="53"/>
      <c r="P35" s="53"/>
      <c r="Q35" s="53"/>
      <c r="R35" s="30"/>
      <c r="S35" s="29"/>
      <c r="T35" s="28" t="s">
        <v>84</v>
      </c>
      <c r="U35" s="29"/>
      <c r="V35" s="29"/>
    </row>
    <row r="36" spans="1:22" ht="233.25" customHeight="1">
      <c r="A36" s="27">
        <v>6</v>
      </c>
      <c r="B36" s="109"/>
      <c r="C36" s="28" t="s">
        <v>123</v>
      </c>
      <c r="D36" s="59" t="s">
        <v>165</v>
      </c>
      <c r="E36" s="59" t="s">
        <v>166</v>
      </c>
      <c r="F36" s="59" t="s">
        <v>48</v>
      </c>
      <c r="G36" s="27">
        <v>1000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8" t="s">
        <v>124</v>
      </c>
      <c r="U36" s="29"/>
      <c r="V36" s="29"/>
    </row>
    <row r="37" spans="1:22" ht="137.25" customHeight="1">
      <c r="A37" s="27">
        <v>7</v>
      </c>
      <c r="B37" s="109"/>
      <c r="C37" s="59" t="s">
        <v>189</v>
      </c>
      <c r="D37" s="59" t="s">
        <v>178</v>
      </c>
      <c r="E37" s="59" t="s">
        <v>48</v>
      </c>
      <c r="F37" s="28" t="s">
        <v>103</v>
      </c>
      <c r="G37" s="27">
        <v>1000</v>
      </c>
      <c r="H37" s="29"/>
      <c r="I37" s="30"/>
      <c r="J37" s="29"/>
      <c r="K37" s="29"/>
      <c r="L37" s="29"/>
      <c r="M37" s="29"/>
      <c r="N37" s="29"/>
      <c r="O37" s="29"/>
      <c r="P37" s="29"/>
      <c r="Q37" s="29"/>
      <c r="R37" s="30"/>
      <c r="S37" s="29"/>
      <c r="T37" s="28" t="s">
        <v>167</v>
      </c>
      <c r="U37" s="29"/>
      <c r="V37" s="29"/>
    </row>
    <row r="38" spans="1:22" ht="193.5" customHeight="1">
      <c r="A38" s="27">
        <v>8</v>
      </c>
      <c r="B38" s="109"/>
      <c r="C38" s="28" t="s">
        <v>169</v>
      </c>
      <c r="D38" s="28" t="s">
        <v>126</v>
      </c>
      <c r="E38" s="28" t="s">
        <v>164</v>
      </c>
      <c r="F38" s="28" t="s">
        <v>48</v>
      </c>
      <c r="G38" s="27">
        <v>6000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8" t="s">
        <v>168</v>
      </c>
      <c r="U38" s="29"/>
      <c r="V38" s="29"/>
    </row>
    <row r="39" spans="1:22" ht="181.5" customHeight="1">
      <c r="A39" s="27">
        <v>9</v>
      </c>
      <c r="B39" s="109"/>
      <c r="C39" s="28" t="s">
        <v>129</v>
      </c>
      <c r="D39" s="28" t="s">
        <v>170</v>
      </c>
      <c r="E39" s="28" t="s">
        <v>171</v>
      </c>
      <c r="F39" s="28" t="s">
        <v>103</v>
      </c>
      <c r="G39" s="27">
        <v>1000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8" t="s">
        <v>172</v>
      </c>
      <c r="U39" s="29"/>
      <c r="V39" s="29"/>
    </row>
    <row r="40" spans="1:22" ht="159.75" customHeight="1">
      <c r="A40" s="27">
        <v>10</v>
      </c>
      <c r="B40" s="110"/>
      <c r="C40" s="28" t="s">
        <v>173</v>
      </c>
      <c r="D40" s="28" t="s">
        <v>174</v>
      </c>
      <c r="E40" s="28" t="s">
        <v>56</v>
      </c>
      <c r="F40" s="28" t="s">
        <v>103</v>
      </c>
      <c r="G40" s="27">
        <v>7000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8" t="s">
        <v>79</v>
      </c>
      <c r="U40" s="29"/>
      <c r="V40" s="29"/>
    </row>
    <row r="41" spans="1:22" ht="147.6" customHeight="1">
      <c r="A41" s="19">
        <v>1</v>
      </c>
      <c r="B41" s="92" t="s">
        <v>82</v>
      </c>
      <c r="C41" s="36" t="s">
        <v>196</v>
      </c>
      <c r="D41" s="36" t="s">
        <v>113</v>
      </c>
      <c r="E41" s="36" t="s">
        <v>48</v>
      </c>
      <c r="F41" s="36" t="s">
        <v>103</v>
      </c>
      <c r="G41" s="19">
        <v>2000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36" t="s">
        <v>85</v>
      </c>
      <c r="U41" s="20"/>
      <c r="V41" s="20"/>
    </row>
    <row r="42" spans="1:22" ht="312.75" customHeight="1">
      <c r="A42" s="19">
        <v>2</v>
      </c>
      <c r="B42" s="93"/>
      <c r="C42" s="36" t="s">
        <v>112</v>
      </c>
      <c r="D42" s="36" t="s">
        <v>134</v>
      </c>
      <c r="E42" s="36" t="s">
        <v>135</v>
      </c>
      <c r="F42" s="36" t="s">
        <v>103</v>
      </c>
      <c r="G42" s="19">
        <v>1000</v>
      </c>
      <c r="H42" s="20"/>
      <c r="I42" s="20"/>
      <c r="J42" s="51"/>
      <c r="K42" s="51"/>
      <c r="L42" s="51"/>
      <c r="M42" s="20"/>
      <c r="N42" s="20"/>
      <c r="O42" s="20"/>
      <c r="P42" s="20"/>
      <c r="Q42" s="20"/>
      <c r="R42" s="20"/>
      <c r="S42" s="20"/>
      <c r="T42" s="36" t="s">
        <v>184</v>
      </c>
      <c r="U42" s="20"/>
      <c r="V42" s="20"/>
    </row>
    <row r="43" spans="1:22" ht="235.8" customHeight="1">
      <c r="A43" s="19">
        <v>3</v>
      </c>
      <c r="B43" s="94"/>
      <c r="C43" s="36" t="s">
        <v>138</v>
      </c>
      <c r="D43" s="36" t="s">
        <v>194</v>
      </c>
      <c r="E43" s="36" t="s">
        <v>48</v>
      </c>
      <c r="F43" s="36" t="s">
        <v>103</v>
      </c>
      <c r="G43" s="19">
        <v>15000</v>
      </c>
      <c r="H43" s="20"/>
      <c r="I43" s="20"/>
      <c r="J43" s="20"/>
      <c r="K43" s="20"/>
      <c r="L43" s="20"/>
      <c r="M43" s="20"/>
      <c r="N43" s="20"/>
      <c r="O43" s="20"/>
      <c r="P43" s="20"/>
      <c r="Q43" s="51"/>
      <c r="R43" s="51"/>
      <c r="S43" s="20"/>
      <c r="T43" s="36" t="s">
        <v>85</v>
      </c>
      <c r="U43" s="20"/>
      <c r="V43" s="20"/>
    </row>
    <row r="44" spans="1:22" ht="222.75" customHeight="1">
      <c r="A44" s="37">
        <v>1</v>
      </c>
      <c r="B44" s="98" t="s">
        <v>86</v>
      </c>
      <c r="C44" s="38" t="s">
        <v>89</v>
      </c>
      <c r="D44" s="38" t="s">
        <v>186</v>
      </c>
      <c r="E44" s="38" t="s">
        <v>87</v>
      </c>
      <c r="F44" s="38" t="s">
        <v>48</v>
      </c>
      <c r="G44" s="37">
        <v>1500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38" t="s">
        <v>88</v>
      </c>
      <c r="U44" s="39"/>
      <c r="V44" s="39"/>
    </row>
    <row r="45" spans="1:22" s="55" customFormat="1" ht="222.75" customHeight="1">
      <c r="A45" s="37">
        <v>2</v>
      </c>
      <c r="B45" s="97"/>
      <c r="C45" s="38" t="s">
        <v>141</v>
      </c>
      <c r="D45" s="38" t="s">
        <v>183</v>
      </c>
      <c r="E45" s="38" t="s">
        <v>87</v>
      </c>
      <c r="F45" s="38" t="s">
        <v>48</v>
      </c>
      <c r="G45" s="37">
        <v>1000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38" t="s">
        <v>185</v>
      </c>
      <c r="U45" s="39"/>
      <c r="V45" s="39"/>
    </row>
    <row r="46" spans="1:22" ht="205.2" customHeight="1">
      <c r="A46" s="40">
        <v>1</v>
      </c>
      <c r="B46" s="84" t="s">
        <v>90</v>
      </c>
      <c r="C46" s="58" t="s">
        <v>137</v>
      </c>
      <c r="D46" s="42" t="s">
        <v>197</v>
      </c>
      <c r="E46" s="42" t="s">
        <v>55</v>
      </c>
      <c r="F46" s="42" t="s">
        <v>48</v>
      </c>
      <c r="G46" s="40">
        <v>18000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2" t="s">
        <v>91</v>
      </c>
      <c r="U46" s="41"/>
      <c r="V46" s="41"/>
    </row>
    <row r="47" spans="1:22" ht="148.94999999999999" customHeight="1">
      <c r="A47" s="40">
        <v>2</v>
      </c>
      <c r="B47" s="85"/>
      <c r="C47" s="42" t="s">
        <v>195</v>
      </c>
      <c r="D47" s="42" t="s">
        <v>187</v>
      </c>
      <c r="E47" s="42" t="s">
        <v>55</v>
      </c>
      <c r="F47" s="42" t="s">
        <v>48</v>
      </c>
      <c r="G47" s="40">
        <v>2000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2" t="s">
        <v>92</v>
      </c>
      <c r="U47" s="41"/>
      <c r="V47" s="41"/>
    </row>
    <row r="48" spans="1:22" ht="18.600000000000001">
      <c r="A48" s="5"/>
      <c r="B48" s="12"/>
      <c r="C48" s="12"/>
      <c r="D48" s="12"/>
      <c r="E48" s="12"/>
      <c r="F48" s="12"/>
      <c r="G48" s="62">
        <f>G5+G6+G10+G11+G12+G13+G14+G15+G16+G17+G18+G19+G20+G21+G22+G23+G24+G25+G26+G27+G29+G30+G31+G33+G34+G35+G36+G37+G38+G39+G40+G41+G42+G43+G44+G45+G46+G47</f>
        <v>210500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>
      <c r="A52" s="5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>
      <c r="A53" s="5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>
      <c r="A54" s="5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>
      <c r="A55" s="5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>
      <c r="A56" s="5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>
      <c r="A57" s="5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>
      <c r="A58" s="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>
      <c r="A59" s="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>
      <c r="A60" s="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>
      <c r="A61" s="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>
      <c r="A70" s="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>
      <c r="A71" s="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>
      <c r="A72" s="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>
      <c r="A73" s="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>
      <c r="A74" s="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>
      <c r="A75" s="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6">
      <c r="A86" s="12"/>
      <c r="B86" s="12"/>
      <c r="C86" s="12"/>
      <c r="D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</sheetData>
  <mergeCells count="19">
    <mergeCell ref="V1:V3"/>
    <mergeCell ref="H4:S4"/>
    <mergeCell ref="E1:E3"/>
    <mergeCell ref="F1:F3"/>
    <mergeCell ref="G1:G3"/>
    <mergeCell ref="H1:S2"/>
    <mergeCell ref="T1:T3"/>
    <mergeCell ref="U1:U3"/>
    <mergeCell ref="B46:B47"/>
    <mergeCell ref="A1:A3"/>
    <mergeCell ref="B1:B3"/>
    <mergeCell ref="C1:C3"/>
    <mergeCell ref="D1:D3"/>
    <mergeCell ref="B41:B43"/>
    <mergeCell ref="B23:B30"/>
    <mergeCell ref="B44:B45"/>
    <mergeCell ref="B5:B12"/>
    <mergeCell ref="B13:B22"/>
    <mergeCell ref="B31:B4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40" workbookViewId="0">
      <selection activeCell="D31" sqref="D31"/>
    </sheetView>
  </sheetViews>
  <sheetFormatPr defaultRowHeight="14.4"/>
  <cols>
    <col min="3" max="3" width="29.33203125" customWidth="1"/>
  </cols>
  <sheetData>
    <row r="1" spans="1:15" ht="16.2">
      <c r="A1" s="3"/>
      <c r="B1" s="3"/>
      <c r="C1" s="124" t="s">
        <v>1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4"/>
    </row>
    <row r="2" spans="1:15" ht="43.2" customHeight="1">
      <c r="A2" s="3"/>
      <c r="B2" s="63">
        <v>1</v>
      </c>
      <c r="C2" s="64" t="s">
        <v>40</v>
      </c>
      <c r="D2" s="128" t="s">
        <v>41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1:15" ht="43.2" customHeight="1">
      <c r="A3" s="3"/>
      <c r="B3" s="63">
        <v>2</v>
      </c>
      <c r="C3" s="64" t="s">
        <v>2</v>
      </c>
      <c r="D3" s="125" t="s">
        <v>34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ht="28.8">
      <c r="A4" s="3"/>
      <c r="B4" s="63">
        <v>3</v>
      </c>
      <c r="C4" s="64" t="s">
        <v>3</v>
      </c>
      <c r="D4" s="125" t="s">
        <v>37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</row>
    <row r="5" spans="1:15" ht="64.2" customHeight="1">
      <c r="A5" s="3"/>
      <c r="B5" s="63">
        <v>4</v>
      </c>
      <c r="C5" s="64" t="s">
        <v>11</v>
      </c>
      <c r="D5" s="131" t="s">
        <v>33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</row>
    <row r="6" spans="1:15" ht="68.400000000000006" customHeight="1">
      <c r="A6" s="3"/>
      <c r="B6" s="63">
        <v>5</v>
      </c>
      <c r="C6" s="64" t="s">
        <v>36</v>
      </c>
      <c r="D6" s="125" t="s">
        <v>35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</row>
    <row r="7" spans="1:15" ht="88.2" customHeight="1">
      <c r="A7" s="3"/>
      <c r="B7" s="63">
        <v>6</v>
      </c>
      <c r="C7" s="64" t="s">
        <v>13</v>
      </c>
      <c r="D7" s="125" t="s">
        <v>38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60.6" customHeight="1">
      <c r="A8" s="3"/>
      <c r="B8" s="63">
        <v>7</v>
      </c>
      <c r="C8" s="64" t="s">
        <v>4</v>
      </c>
      <c r="D8" s="125" t="s">
        <v>39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</row>
    <row r="9" spans="1:15">
      <c r="A9" s="3"/>
      <c r="B9" s="63">
        <v>8</v>
      </c>
      <c r="C9" s="5" t="s">
        <v>43</v>
      </c>
      <c r="D9" s="125" t="s">
        <v>42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7"/>
    </row>
    <row r="10" spans="1:15">
      <c r="A10" s="3"/>
      <c r="B10" s="63">
        <v>9</v>
      </c>
      <c r="C10" s="5" t="s">
        <v>28</v>
      </c>
      <c r="D10" s="125" t="s">
        <v>44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ht="14.4" customHeight="1">
      <c r="A11" s="3"/>
      <c r="B11" s="63">
        <v>10</v>
      </c>
      <c r="C11" s="5" t="s">
        <v>30</v>
      </c>
      <c r="D11" s="125" t="s">
        <v>45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3"/>
    </row>
    <row r="12" spans="1:15">
      <c r="A12" s="6"/>
      <c r="B12" s="63">
        <v>11</v>
      </c>
      <c r="C12" s="65" t="s">
        <v>46</v>
      </c>
      <c r="D12" s="121" t="s">
        <v>47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</row>
    <row r="13" spans="1:15" ht="16.2">
      <c r="A13" s="3"/>
      <c r="B13" s="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4"/>
    </row>
    <row r="14" spans="1:15" ht="16.2">
      <c r="A14" s="3"/>
      <c r="B14" s="3"/>
      <c r="C14" s="138" t="s">
        <v>5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4"/>
    </row>
    <row r="15" spans="1:15" ht="16.2">
      <c r="A15" s="3"/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4"/>
    </row>
    <row r="16" spans="1:15">
      <c r="A16" s="3"/>
      <c r="B16" s="3"/>
      <c r="C16" s="139" t="s">
        <v>32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spans="1:15">
      <c r="A17" s="3"/>
      <c r="B17" s="3"/>
      <c r="C17" s="140" t="s">
        <v>6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>
      <c r="A18" s="3"/>
      <c r="B18" s="3"/>
      <c r="C18" s="139" t="s">
        <v>7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20" spans="1:15" s="60" customFormat="1"/>
    <row r="21" spans="1:15" s="60" customFormat="1">
      <c r="C21" s="134" t="s">
        <v>191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15" s="60" customFormat="1"/>
    <row r="23" spans="1:15" s="60" customFormat="1" ht="39" customHeight="1">
      <c r="C23" s="135" t="s">
        <v>192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5" spans="1:15">
      <c r="B25" s="55"/>
      <c r="C25" s="136" t="s">
        <v>142</v>
      </c>
      <c r="D25" s="137"/>
      <c r="E25" s="137"/>
    </row>
    <row r="26" spans="1:15">
      <c r="B26" s="55"/>
      <c r="C26" s="137"/>
      <c r="D26" s="137"/>
      <c r="E26" s="137"/>
    </row>
    <row r="27" spans="1:15">
      <c r="B27" s="55"/>
      <c r="C27" s="137"/>
      <c r="D27" s="137"/>
      <c r="E27" s="137"/>
    </row>
    <row r="28" spans="1:15">
      <c r="B28" s="55"/>
      <c r="C28" s="137"/>
      <c r="D28" s="137"/>
      <c r="E28" s="137"/>
    </row>
    <row r="29" spans="1:15">
      <c r="B29" s="55"/>
      <c r="C29" s="137"/>
      <c r="D29" s="137"/>
      <c r="E29" s="137"/>
    </row>
    <row r="30" spans="1:15">
      <c r="B30" s="55"/>
      <c r="C30" s="55"/>
    </row>
    <row r="31" spans="1:15">
      <c r="B31" s="55"/>
      <c r="C31" s="55"/>
    </row>
    <row r="32" spans="1:15">
      <c r="B32" s="55"/>
      <c r="C32" s="55"/>
    </row>
    <row r="33" spans="2:3">
      <c r="B33" s="55"/>
      <c r="C33" s="55"/>
    </row>
    <row r="34" spans="2:3">
      <c r="B34" s="55"/>
      <c r="C34" s="55"/>
    </row>
  </sheetData>
  <mergeCells count="20">
    <mergeCell ref="C21:O21"/>
    <mergeCell ref="C23:O23"/>
    <mergeCell ref="C25:E29"/>
    <mergeCell ref="C14:N14"/>
    <mergeCell ref="C16:O16"/>
    <mergeCell ref="C17:O17"/>
    <mergeCell ref="C18:O18"/>
    <mergeCell ref="D12:O12"/>
    <mergeCell ref="C13:N13"/>
    <mergeCell ref="C1:N1"/>
    <mergeCell ref="D3:O3"/>
    <mergeCell ref="D4:O4"/>
    <mergeCell ref="D6:O6"/>
    <mergeCell ref="D7:O7"/>
    <mergeCell ref="D2:O2"/>
    <mergeCell ref="D5:O5"/>
    <mergeCell ref="D11:O11"/>
    <mergeCell ref="D8:O8"/>
    <mergeCell ref="D9:O9"/>
    <mergeCell ref="D10:O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თავფურცელი</vt:lpstr>
      <vt:lpstr>გეგმა</vt:lpstr>
      <vt:lpstr>შევსების ინსტრუქცია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2024-02-14T14:58:09Z</dcterms:modified>
</cp:coreProperties>
</file>